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Y:\Promotion\Paper\Mamot et al._2020_JGR_ESurf\ESurf\"/>
    </mc:Choice>
  </mc:AlternateContent>
  <bookViews>
    <workbookView xWindow="0" yWindow="0" windowWidth="28800" windowHeight="11745" tabRatio="500" activeTab="1"/>
  </bookViews>
  <sheets>
    <sheet name="Brazilian" sheetId="1" r:id="rId1"/>
    <sheet name="UCS" sheetId="2" r:id="rId2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1" i="2" l="1"/>
  <c r="P5" i="2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</calcChain>
</file>

<file path=xl/sharedStrings.xml><?xml version="1.0" encoding="utf-8"?>
<sst xmlns="http://schemas.openxmlformats.org/spreadsheetml/2006/main" count="68" uniqueCount="7">
  <si>
    <t>ZG17_8</t>
  </si>
  <si>
    <t>Time</t>
  </si>
  <si>
    <t>Temperature [C°]</t>
  </si>
  <si>
    <t>Means</t>
  </si>
  <si>
    <t>Sample</t>
  </si>
  <si>
    <t>Temperature centre [°C]</t>
  </si>
  <si>
    <t>Temperature top [°C]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</si>
</sst>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14" fontId="0" fillId="0" borderId="0" xfId="0" applyNumberFormat="1"/>
    <xf numFmtId="45" fontId="0" fillId="0" borderId="0" xfId="0" applyNumberFormat="1"/>
    <xf numFmtId="2" fontId="0" fillId="0" borderId="0" xfId="0" applyNumberFormat="1"/>
    <xf numFmtId="45" fontId="0" fillId="0" borderId="0" xfId="0" applyNumberFormat="1" applyFill="1"/>
    <xf numFmtId="0" fontId="0" fillId="0" borderId="0" xfId="0" applyFill="1"/>
    <xf numFmtId="0" fontId="0" fillId="0" borderId="0" xfId="0" applyAlignment="1">
      <alignment wrapText="1"/>
    </xf>
    <xf numFmtId="0" fontId="0" fillId="0" borderId="1" xfId="0" applyBorder="1"/>
    <xf numFmtId="2" fontId="0" fillId="0" borderId="0" xfId="0" applyNumberFormat="1" applyAlignment="1">
      <alignment wrapText="1"/>
    </xf>
    <xf numFmtId="14" fontId="0" fillId="0" borderId="0" xfId="0" applyNumberFormat="1" applyFill="1"/>
    <xf numFmtId="2" fontId="0" fillId="0" borderId="0" xfId="0" applyNumberFormat="1" applyFill="1"/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20" fontId="0" fillId="0" borderId="0" xfId="0" applyNumberFormat="1" applyAlignment="1">
      <alignment horizontal="left" vertical="center"/>
    </xf>
    <xf numFmtId="45" fontId="0" fillId="0" borderId="0" xfId="0" applyNumberFormat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2" fontId="0" fillId="0" borderId="7" xfId="0" applyNumberFormat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20" fontId="0" fillId="0" borderId="0" xfId="0" applyNumberFormat="1" applyFill="1" applyAlignment="1">
      <alignment horizontal="left" vertical="center"/>
    </xf>
    <xf numFmtId="45" fontId="0" fillId="0" borderId="0" xfId="0" applyNumberFormat="1" applyFill="1" applyAlignment="1">
      <alignment horizontal="left" vertical="center"/>
    </xf>
    <xf numFmtId="2" fontId="0" fillId="0" borderId="7" xfId="0" applyNumberFormat="1" applyFill="1" applyBorder="1" applyAlignment="1">
      <alignment horizontal="left" vertical="center"/>
    </xf>
    <xf numFmtId="45" fontId="0" fillId="0" borderId="2" xfId="0" applyNumberForma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14" fontId="0" fillId="0" borderId="0" xfId="0" applyNumberFormat="1" applyFill="1" applyAlignment="1">
      <alignment horizontal="left" vertical="center"/>
    </xf>
    <xf numFmtId="20" fontId="0" fillId="0" borderId="2" xfId="0" applyNumberFormat="1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45" fontId="0" fillId="0" borderId="2" xfId="0" applyNumberForma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45" fontId="0" fillId="0" borderId="1" xfId="0" applyNumberFormat="1" applyFill="1" applyBorder="1" applyAlignment="1">
      <alignment horizontal="left" vertical="center"/>
    </xf>
    <xf numFmtId="2" fontId="0" fillId="0" borderId="1" xfId="0" applyNumberFormat="1" applyFill="1" applyBorder="1" applyAlignment="1">
      <alignment horizontal="left" vertical="center"/>
    </xf>
    <xf numFmtId="2" fontId="0" fillId="0" borderId="0" xfId="0" applyNumberFormat="1" applyFill="1" applyBorder="1" applyAlignment="1">
      <alignment horizontal="left" vertical="center"/>
    </xf>
    <xf numFmtId="2" fontId="0" fillId="0" borderId="5" xfId="0" applyNumberFormat="1" applyFill="1" applyBorder="1" applyAlignment="1">
      <alignment horizontal="left" vertical="center"/>
    </xf>
    <xf numFmtId="2" fontId="0" fillId="0" borderId="4" xfId="0" applyNumberFormat="1" applyFill="1" applyBorder="1" applyAlignment="1">
      <alignment horizontal="left" vertical="center"/>
    </xf>
    <xf numFmtId="45" fontId="0" fillId="0" borderId="1" xfId="0" applyNumberFormat="1" applyBorder="1" applyAlignment="1">
      <alignment horizontal="left" vertical="center"/>
    </xf>
    <xf numFmtId="14" fontId="0" fillId="0" borderId="0" xfId="0" applyNumberForma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45" fontId="0" fillId="0" borderId="0" xfId="0" applyNumberFormat="1" applyFill="1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vertical="center"/>
    </xf>
    <xf numFmtId="0" fontId="0" fillId="0" borderId="0" xfId="0" applyNumberFormat="1" applyBorder="1" applyAlignment="1">
      <alignment horizontal="left" vertical="center"/>
    </xf>
    <xf numFmtId="45" fontId="0" fillId="0" borderId="5" xfId="0" applyNumberFormat="1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Medium7"/>
  <colors>
    <mruColors>
      <color rgb="FF7195FF"/>
      <color rgb="FF6AFFFF"/>
      <color rgb="FFFF30FF"/>
      <color rgb="FF009B50"/>
      <color rgb="FF60E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2"/>
  <sheetViews>
    <sheetView zoomScale="70" zoomScaleNormal="70" workbookViewId="0">
      <selection activeCell="O66" sqref="O66"/>
    </sheetView>
  </sheetViews>
  <sheetFormatPr baseColWidth="10" defaultRowHeight="15.75" x14ac:dyDescent="0.25"/>
  <cols>
    <col min="2" max="2" width="16.375" customWidth="1"/>
    <col min="5" max="5" width="15.875" customWidth="1"/>
    <col min="8" max="8" width="15.625" customWidth="1"/>
    <col min="11" max="11" width="15.5" customWidth="1"/>
    <col min="14" max="14" width="15.625" customWidth="1"/>
    <col min="17" max="17" width="15.5" customWidth="1"/>
  </cols>
  <sheetData>
    <row r="1" spans="1:20" x14ac:dyDescent="0.25">
      <c r="A1" s="12" t="s">
        <v>4</v>
      </c>
      <c r="B1" s="11">
        <v>1</v>
      </c>
      <c r="C1" s="16"/>
      <c r="D1" s="12" t="s">
        <v>4</v>
      </c>
      <c r="E1" s="18">
        <v>2</v>
      </c>
      <c r="F1" s="11"/>
      <c r="G1" s="12" t="s">
        <v>4</v>
      </c>
      <c r="H1" s="18">
        <v>3</v>
      </c>
      <c r="I1" s="11"/>
      <c r="J1" s="12" t="s">
        <v>4</v>
      </c>
      <c r="K1" s="18">
        <v>4</v>
      </c>
      <c r="L1" s="11"/>
      <c r="M1" s="12" t="s">
        <v>4</v>
      </c>
      <c r="N1" s="18">
        <v>5</v>
      </c>
      <c r="O1" s="11"/>
      <c r="P1" s="12" t="s">
        <v>4</v>
      </c>
      <c r="Q1" s="18">
        <v>6</v>
      </c>
    </row>
    <row r="2" spans="1:20" x14ac:dyDescent="0.25">
      <c r="A2" s="15" t="s">
        <v>1</v>
      </c>
      <c r="B2" s="15" t="s">
        <v>2</v>
      </c>
      <c r="C2" s="17"/>
      <c r="D2" s="15" t="s">
        <v>1</v>
      </c>
      <c r="E2" s="19" t="s">
        <v>2</v>
      </c>
      <c r="F2" s="15"/>
      <c r="G2" s="15" t="s">
        <v>1</v>
      </c>
      <c r="H2" s="19" t="s">
        <v>2</v>
      </c>
      <c r="I2" s="15"/>
      <c r="J2" s="15" t="s">
        <v>1</v>
      </c>
      <c r="K2" s="19" t="s">
        <v>2</v>
      </c>
      <c r="L2" s="15"/>
      <c r="M2" s="15" t="s">
        <v>1</v>
      </c>
      <c r="N2" s="19" t="s">
        <v>2</v>
      </c>
      <c r="O2" s="15"/>
      <c r="P2" s="15" t="s">
        <v>1</v>
      </c>
      <c r="Q2" s="19" t="s">
        <v>2</v>
      </c>
    </row>
    <row r="3" spans="1:20" x14ac:dyDescent="0.25">
      <c r="A3" s="13">
        <v>0</v>
      </c>
      <c r="B3" s="11"/>
      <c r="C3" s="16"/>
      <c r="D3" s="13">
        <v>0</v>
      </c>
      <c r="E3" s="18"/>
      <c r="F3" s="11"/>
      <c r="G3" s="13">
        <v>0</v>
      </c>
      <c r="H3" s="18"/>
      <c r="I3" s="11"/>
      <c r="J3" s="13">
        <v>0</v>
      </c>
      <c r="K3" s="18"/>
      <c r="L3" s="11"/>
      <c r="M3" s="13">
        <v>0</v>
      </c>
      <c r="N3" s="18"/>
      <c r="O3" s="11"/>
      <c r="P3" s="13">
        <v>0</v>
      </c>
      <c r="Q3" s="18"/>
    </row>
    <row r="4" spans="1:20" x14ac:dyDescent="0.25">
      <c r="A4" s="14">
        <v>3.4722222222222224E-4</v>
      </c>
      <c r="B4" s="11">
        <v>-20.22</v>
      </c>
      <c r="C4" s="16"/>
      <c r="D4" s="14">
        <v>3.4722222222222224E-4</v>
      </c>
      <c r="E4" s="18">
        <v>-21.1</v>
      </c>
      <c r="F4" s="11"/>
      <c r="G4" s="14">
        <v>3.4722222222222224E-4</v>
      </c>
      <c r="H4" s="18">
        <v>-19.23</v>
      </c>
      <c r="I4" s="11"/>
      <c r="J4" s="14">
        <v>3.4722222222222224E-4</v>
      </c>
      <c r="K4" s="18">
        <v>-12.5</v>
      </c>
      <c r="L4" s="11"/>
      <c r="M4" s="14">
        <v>3.4722222222222224E-4</v>
      </c>
      <c r="N4" s="18">
        <v>-15.59</v>
      </c>
      <c r="O4" s="11"/>
      <c r="P4" s="14">
        <v>3.4722222222222224E-4</v>
      </c>
      <c r="Q4" s="18">
        <v>-20.71</v>
      </c>
    </row>
    <row r="5" spans="1:20" x14ac:dyDescent="0.25">
      <c r="A5" s="14">
        <v>6.9444444444444447E-4</v>
      </c>
      <c r="B5" s="11">
        <v>-19.61</v>
      </c>
      <c r="C5" s="16"/>
      <c r="D5" s="14">
        <v>6.9444444444444447E-4</v>
      </c>
      <c r="E5" s="18">
        <v>-21.55</v>
      </c>
      <c r="F5" s="11"/>
      <c r="G5" s="14">
        <v>6.9444444444444447E-4</v>
      </c>
      <c r="H5" s="18">
        <v>-18.399999999999999</v>
      </c>
      <c r="I5" s="11"/>
      <c r="J5" s="14">
        <v>6.9444444444444447E-4</v>
      </c>
      <c r="K5" s="18">
        <v>-12.64</v>
      </c>
      <c r="L5" s="11"/>
      <c r="M5" s="14">
        <v>6.9444444444444447E-4</v>
      </c>
      <c r="N5" s="18">
        <v>-17.12</v>
      </c>
      <c r="O5" s="11"/>
      <c r="P5" s="14">
        <v>6.9444444444444447E-4</v>
      </c>
      <c r="Q5" s="20">
        <v>-21.42</v>
      </c>
    </row>
    <row r="6" spans="1:20" x14ac:dyDescent="0.25">
      <c r="A6" s="14">
        <v>1.0416666666666667E-3</v>
      </c>
      <c r="B6" s="11">
        <v>-18.47</v>
      </c>
      <c r="C6" s="16"/>
      <c r="D6" s="14">
        <v>1.0416666666666667E-3</v>
      </c>
      <c r="E6" s="18">
        <v>-20.67</v>
      </c>
      <c r="F6" s="11"/>
      <c r="G6" s="14">
        <v>1.0416666666666667E-3</v>
      </c>
      <c r="H6" s="18">
        <v>-17.29</v>
      </c>
      <c r="I6" s="11"/>
      <c r="J6" s="14">
        <v>1.0416666666666667E-3</v>
      </c>
      <c r="K6" s="18">
        <v>-12.01</v>
      </c>
      <c r="L6" s="11"/>
      <c r="M6" s="14">
        <v>1.0416666666666667E-3</v>
      </c>
      <c r="N6" s="18">
        <v>-16.64</v>
      </c>
      <c r="O6" s="11"/>
      <c r="P6" s="14">
        <v>1.0416666666666667E-3</v>
      </c>
      <c r="Q6" s="20">
        <v>-21.11</v>
      </c>
    </row>
    <row r="7" spans="1:20" x14ac:dyDescent="0.25">
      <c r="A7" s="14">
        <v>1.3888888888888889E-3</v>
      </c>
      <c r="B7" s="11">
        <v>-17.04</v>
      </c>
      <c r="C7" s="16"/>
      <c r="D7" s="14">
        <v>1.38888888888889E-3</v>
      </c>
      <c r="E7" s="18">
        <v>-19.55</v>
      </c>
      <c r="F7" s="11"/>
      <c r="G7" s="14">
        <v>1.38888888888889E-3</v>
      </c>
      <c r="H7" s="18">
        <v>-16.03</v>
      </c>
      <c r="I7" s="11"/>
      <c r="J7" s="14">
        <v>1.38888888888889E-3</v>
      </c>
      <c r="K7" s="18">
        <v>-10.88</v>
      </c>
      <c r="L7" s="11"/>
      <c r="M7" s="14">
        <v>1.38888888888889E-3</v>
      </c>
      <c r="N7" s="18">
        <v>-15.74</v>
      </c>
      <c r="O7" s="11"/>
      <c r="P7" s="14">
        <v>1.38888888888889E-3</v>
      </c>
      <c r="Q7" s="18">
        <v>-20.25</v>
      </c>
    </row>
    <row r="8" spans="1:20" x14ac:dyDescent="0.25">
      <c r="A8" s="14">
        <v>1.7361111111111099E-3</v>
      </c>
      <c r="B8" s="11">
        <v>-15.58</v>
      </c>
      <c r="C8" s="16"/>
      <c r="D8" s="14">
        <v>1.7361111111111099E-3</v>
      </c>
      <c r="E8" s="18">
        <v>-18.25</v>
      </c>
      <c r="F8" s="11"/>
      <c r="G8" s="14">
        <v>1.7361111111111099E-3</v>
      </c>
      <c r="H8" s="18">
        <v>-14.8</v>
      </c>
      <c r="I8" s="11"/>
      <c r="J8" s="14">
        <v>1.7361111111111099E-3</v>
      </c>
      <c r="K8" s="18">
        <v>-9.7899999999999991</v>
      </c>
      <c r="L8" s="11"/>
      <c r="M8" s="14">
        <v>1.7361111111111099E-3</v>
      </c>
      <c r="N8" s="18">
        <v>-14.7</v>
      </c>
      <c r="O8" s="11"/>
      <c r="P8" s="14">
        <v>1.7361111111111099E-3</v>
      </c>
      <c r="Q8" s="20">
        <v>-19.190000000000001</v>
      </c>
      <c r="S8" s="9"/>
      <c r="T8" s="5"/>
    </row>
    <row r="9" spans="1:20" x14ac:dyDescent="0.25">
      <c r="A9" s="14">
        <v>2.0833333333333298E-3</v>
      </c>
      <c r="B9" s="11">
        <v>-14.17</v>
      </c>
      <c r="C9" s="16"/>
      <c r="D9" s="14">
        <v>2.0833333333333298E-3</v>
      </c>
      <c r="E9" s="18">
        <v>-17.27</v>
      </c>
      <c r="F9" s="11"/>
      <c r="G9" s="14">
        <v>2.0833333333333298E-3</v>
      </c>
      <c r="H9" s="18">
        <v>-13.46</v>
      </c>
      <c r="I9" s="11"/>
      <c r="J9" s="14">
        <v>2.0833333333333298E-3</v>
      </c>
      <c r="K9" s="18">
        <v>-8.64</v>
      </c>
      <c r="L9" s="11"/>
      <c r="M9" s="14">
        <v>2.0833333333333298E-3</v>
      </c>
      <c r="N9" s="18">
        <v>-13.62</v>
      </c>
      <c r="O9" s="11"/>
      <c r="P9" s="14">
        <v>2.0833333333333298E-3</v>
      </c>
      <c r="Q9" s="20">
        <v>-18</v>
      </c>
      <c r="S9" s="4"/>
      <c r="T9" s="10"/>
    </row>
    <row r="10" spans="1:20" x14ac:dyDescent="0.25">
      <c r="A10" s="14">
        <v>2.43055555555555E-3</v>
      </c>
      <c r="B10" s="11">
        <v>-12.8</v>
      </c>
      <c r="C10" s="16"/>
      <c r="D10" s="14">
        <v>2.43055555555555E-3</v>
      </c>
      <c r="E10" s="18">
        <v>-16.11</v>
      </c>
      <c r="F10" s="11"/>
      <c r="G10" s="14">
        <v>2.43055555555555E-3</v>
      </c>
      <c r="H10" s="18">
        <v>-12.39</v>
      </c>
      <c r="I10" s="11"/>
      <c r="J10" s="14">
        <v>2.43055555555555E-3</v>
      </c>
      <c r="K10" s="18">
        <v>-7.54</v>
      </c>
      <c r="L10" s="11"/>
      <c r="M10" s="14">
        <v>2.43055555555555E-3</v>
      </c>
      <c r="N10" s="18">
        <v>-12.6</v>
      </c>
      <c r="O10" s="11"/>
      <c r="P10" s="14">
        <v>2.43055555555555E-3</v>
      </c>
      <c r="Q10" s="20">
        <v>-16.79</v>
      </c>
      <c r="S10" s="4"/>
      <c r="T10" s="10"/>
    </row>
    <row r="11" spans="1:20" x14ac:dyDescent="0.25">
      <c r="A11" s="14">
        <v>2.7777777777777801E-3</v>
      </c>
      <c r="B11" s="11">
        <v>-11.56</v>
      </c>
      <c r="C11" s="16"/>
      <c r="D11" s="14">
        <v>2.7777777777777801E-3</v>
      </c>
      <c r="E11" s="18">
        <v>-14.86</v>
      </c>
      <c r="F11" s="11"/>
      <c r="G11" s="14">
        <v>2.7777777777777801E-3</v>
      </c>
      <c r="H11" s="18">
        <v>-11.25</v>
      </c>
      <c r="I11" s="11"/>
      <c r="J11" s="14">
        <v>2.7777777777777801E-3</v>
      </c>
      <c r="K11" s="18">
        <v>-6.46</v>
      </c>
      <c r="L11" s="11"/>
      <c r="M11" s="14">
        <v>2.7777777777777801E-3</v>
      </c>
      <c r="N11" s="18">
        <v>-11.6</v>
      </c>
      <c r="O11" s="11"/>
      <c r="P11" s="14">
        <v>2.7777777777777801E-3</v>
      </c>
      <c r="Q11" s="20">
        <v>-15.57</v>
      </c>
      <c r="S11" s="4"/>
      <c r="T11" s="10"/>
    </row>
    <row r="12" spans="1:20" x14ac:dyDescent="0.25">
      <c r="A12" s="14">
        <v>3.1250000000000002E-3</v>
      </c>
      <c r="B12" s="11">
        <v>-10.35</v>
      </c>
      <c r="C12" s="16"/>
      <c r="D12" s="14">
        <v>3.1250000000000002E-3</v>
      </c>
      <c r="E12" s="18">
        <v>-13.93</v>
      </c>
      <c r="F12" s="11"/>
      <c r="G12" s="14">
        <v>3.1250000000000002E-3</v>
      </c>
      <c r="H12" s="18">
        <v>-10.1</v>
      </c>
      <c r="I12" s="11"/>
      <c r="J12" s="14">
        <v>3.1250000000000002E-3</v>
      </c>
      <c r="K12" s="18">
        <v>-5.41</v>
      </c>
      <c r="L12" s="11"/>
      <c r="M12" s="14">
        <v>3.1250000000000002E-3</v>
      </c>
      <c r="N12" s="18">
        <v>-10.5</v>
      </c>
      <c r="O12" s="11"/>
      <c r="P12" s="14">
        <v>3.1250000000000002E-3</v>
      </c>
      <c r="Q12" s="20">
        <v>-14.3</v>
      </c>
      <c r="S12" s="4"/>
      <c r="T12" s="10"/>
    </row>
    <row r="13" spans="1:20" x14ac:dyDescent="0.25">
      <c r="A13" s="14">
        <v>3.4722222222222199E-3</v>
      </c>
      <c r="B13" s="11">
        <v>-9.1999999999999993</v>
      </c>
      <c r="C13" s="16"/>
      <c r="D13" s="14">
        <v>3.4722222222222199E-3</v>
      </c>
      <c r="E13" s="18">
        <v>-12.89</v>
      </c>
      <c r="F13" s="11"/>
      <c r="G13" s="14">
        <v>3.4722222222222199E-3</v>
      </c>
      <c r="H13" s="18">
        <v>-9.06</v>
      </c>
      <c r="I13" s="11"/>
      <c r="J13" s="14">
        <v>3.4722222222222199E-3</v>
      </c>
      <c r="K13" s="18">
        <v>-4.4800000000000004</v>
      </c>
      <c r="L13" s="11"/>
      <c r="M13" s="14">
        <v>3.4722222222222199E-3</v>
      </c>
      <c r="N13" s="18">
        <v>-9.52</v>
      </c>
      <c r="O13" s="11"/>
      <c r="P13" s="14">
        <v>3.4722222222222199E-3</v>
      </c>
      <c r="Q13" s="20">
        <v>-12.94</v>
      </c>
      <c r="S13" s="4"/>
      <c r="T13" s="10"/>
    </row>
    <row r="14" spans="1:20" x14ac:dyDescent="0.25">
      <c r="A14" s="14">
        <v>3.81944444444444E-3</v>
      </c>
      <c r="B14" s="11">
        <v>-8.09</v>
      </c>
      <c r="C14" s="16"/>
      <c r="D14" s="14">
        <v>3.81944444444444E-3</v>
      </c>
      <c r="E14" s="18">
        <v>-11.75</v>
      </c>
      <c r="F14" s="11"/>
      <c r="G14" s="14">
        <v>3.81944444444444E-3</v>
      </c>
      <c r="H14" s="18">
        <v>-7.87</v>
      </c>
      <c r="I14" s="11"/>
      <c r="J14" s="14">
        <v>3.81944444444444E-3</v>
      </c>
      <c r="K14" s="18">
        <v>-3.57</v>
      </c>
      <c r="L14" s="11"/>
      <c r="M14" s="14">
        <v>3.81944444444444E-3</v>
      </c>
      <c r="N14" s="18">
        <v>-8.6199999999999992</v>
      </c>
      <c r="O14" s="11"/>
      <c r="P14" s="14">
        <v>3.81944444444444E-3</v>
      </c>
      <c r="Q14" s="20">
        <v>-11.91</v>
      </c>
      <c r="S14" s="4"/>
      <c r="T14" s="10"/>
    </row>
    <row r="15" spans="1:20" x14ac:dyDescent="0.25">
      <c r="A15" s="14">
        <v>4.1666666666666597E-3</v>
      </c>
      <c r="B15" s="11">
        <v>-7</v>
      </c>
      <c r="C15" s="16"/>
      <c r="D15" s="14">
        <v>4.1666666666666597E-3</v>
      </c>
      <c r="E15" s="18">
        <v>-10.97</v>
      </c>
      <c r="F15" s="11"/>
      <c r="G15" s="14">
        <v>4.1666666666666597E-3</v>
      </c>
      <c r="H15" s="18">
        <v>-7.03</v>
      </c>
      <c r="I15" s="11"/>
      <c r="J15" s="14">
        <v>4.1666666666666597E-3</v>
      </c>
      <c r="K15" s="18">
        <v>-2.68</v>
      </c>
      <c r="L15" s="11"/>
      <c r="M15" s="14">
        <v>4.1666666666666597E-3</v>
      </c>
      <c r="N15" s="18">
        <v>-7.65</v>
      </c>
      <c r="O15" s="11"/>
      <c r="P15" s="14">
        <v>4.1666666666666597E-3</v>
      </c>
      <c r="Q15" s="20">
        <v>-10.73</v>
      </c>
      <c r="S15" s="4"/>
      <c r="T15" s="10"/>
    </row>
    <row r="16" spans="1:20" x14ac:dyDescent="0.25">
      <c r="A16" s="14">
        <v>4.5138888888888902E-3</v>
      </c>
      <c r="B16" s="11">
        <v>-6.01</v>
      </c>
      <c r="C16" s="16"/>
      <c r="D16" s="14">
        <v>4.5138888888888902E-3</v>
      </c>
      <c r="E16" s="18">
        <v>-10.039999999999999</v>
      </c>
      <c r="F16" s="11"/>
      <c r="G16" s="14">
        <v>4.5138888888888902E-3</v>
      </c>
      <c r="H16" s="18">
        <v>-6.14</v>
      </c>
      <c r="I16" s="11"/>
      <c r="J16" s="14">
        <v>4.5138888888888902E-3</v>
      </c>
      <c r="K16" s="18">
        <v>-1.88</v>
      </c>
      <c r="L16" s="11"/>
      <c r="M16" s="14">
        <v>4.5138888888888902E-3</v>
      </c>
      <c r="N16" s="18">
        <v>-6.75</v>
      </c>
      <c r="O16" s="11"/>
      <c r="P16" s="14">
        <v>4.5138888888888902E-3</v>
      </c>
      <c r="Q16" s="20">
        <v>-9.83</v>
      </c>
      <c r="S16" s="4"/>
      <c r="T16" s="10"/>
    </row>
    <row r="17" spans="1:20" x14ac:dyDescent="0.25">
      <c r="A17" s="14">
        <v>4.8611111111111103E-3</v>
      </c>
      <c r="B17" s="11">
        <v>-5.05</v>
      </c>
      <c r="C17" s="16"/>
      <c r="D17" s="14">
        <v>4.8611111111111103E-3</v>
      </c>
      <c r="E17" s="18">
        <v>-9.14</v>
      </c>
      <c r="F17" s="11"/>
      <c r="G17" s="14">
        <v>4.8611111111111103E-3</v>
      </c>
      <c r="H17" s="18">
        <v>-5.09</v>
      </c>
      <c r="I17" s="11"/>
      <c r="J17" s="14">
        <v>4.8611111111111103E-3</v>
      </c>
      <c r="K17" s="18">
        <v>-1.0900000000000001</v>
      </c>
      <c r="L17" s="11"/>
      <c r="M17" s="14">
        <v>4.8611111111111103E-3</v>
      </c>
      <c r="N17" s="18">
        <v>-5.97</v>
      </c>
      <c r="O17" s="11"/>
      <c r="P17" s="14">
        <v>4.8611111111111103E-3</v>
      </c>
      <c r="Q17" s="20">
        <v>-8.84</v>
      </c>
      <c r="S17" s="4"/>
      <c r="T17" s="10"/>
    </row>
    <row r="18" spans="1:20" x14ac:dyDescent="0.25">
      <c r="A18" s="24">
        <v>5.2083333333333296E-3</v>
      </c>
      <c r="B18" s="21">
        <v>-4.1500000000000004</v>
      </c>
      <c r="C18" s="28"/>
      <c r="D18" s="24">
        <v>5.2083333333333296E-3</v>
      </c>
      <c r="E18" s="22">
        <v>-8.33</v>
      </c>
      <c r="F18" s="21"/>
      <c r="G18" s="24">
        <v>5.2083333333333296E-3</v>
      </c>
      <c r="H18" s="22">
        <v>-4.3499999999999996</v>
      </c>
      <c r="I18" s="21"/>
      <c r="J18" s="24">
        <v>5.2083333333333296E-3</v>
      </c>
      <c r="K18" s="22">
        <v>-0.36</v>
      </c>
      <c r="L18" s="21"/>
      <c r="M18" s="24">
        <v>5.2083333333333296E-3</v>
      </c>
      <c r="N18" s="22">
        <v>-5.09</v>
      </c>
      <c r="O18" s="21"/>
      <c r="P18" s="24">
        <v>5.2083333333333296E-3</v>
      </c>
      <c r="Q18" s="25">
        <v>-7.89</v>
      </c>
      <c r="R18" s="5"/>
      <c r="S18" s="4"/>
      <c r="T18" s="10"/>
    </row>
    <row r="19" spans="1:20" x14ac:dyDescent="0.25">
      <c r="A19" s="24">
        <v>5.5555555555555497E-3</v>
      </c>
      <c r="B19" s="21">
        <v>-3.27</v>
      </c>
      <c r="C19" s="28"/>
      <c r="D19" s="24">
        <v>5.5555555555555497E-3</v>
      </c>
      <c r="E19" s="22">
        <v>-7.45</v>
      </c>
      <c r="F19" s="21"/>
      <c r="G19" s="24">
        <v>5.5555555555555497E-3</v>
      </c>
      <c r="H19" s="22">
        <v>-3.56</v>
      </c>
      <c r="I19" s="21"/>
      <c r="J19" s="24">
        <v>5.4050925925925924E-3</v>
      </c>
      <c r="K19" s="22">
        <v>0</v>
      </c>
      <c r="L19" s="21"/>
      <c r="M19" s="24">
        <v>5.5555555555555497E-3</v>
      </c>
      <c r="N19" s="22">
        <v>-4.33</v>
      </c>
      <c r="O19" s="21"/>
      <c r="P19" s="24">
        <v>5.5555555555555497E-3</v>
      </c>
      <c r="Q19" s="25">
        <v>-6.97</v>
      </c>
      <c r="R19" s="5"/>
      <c r="S19" s="4"/>
      <c r="T19" s="10"/>
    </row>
    <row r="20" spans="1:20" x14ac:dyDescent="0.25">
      <c r="A20" s="24">
        <v>5.9027777777777802E-3</v>
      </c>
      <c r="B20" s="21">
        <v>-2.38</v>
      </c>
      <c r="C20" s="28"/>
      <c r="D20" s="24">
        <v>5.9027777777777802E-3</v>
      </c>
      <c r="E20" s="22">
        <v>-6.69</v>
      </c>
      <c r="F20" s="21"/>
      <c r="G20" s="24">
        <v>5.9027777777777802E-3</v>
      </c>
      <c r="H20" s="22">
        <v>-2.74</v>
      </c>
      <c r="I20" s="21"/>
      <c r="J20" s="21"/>
      <c r="K20" s="22"/>
      <c r="L20" s="21"/>
      <c r="M20" s="24">
        <v>5.9027777777777802E-3</v>
      </c>
      <c r="N20" s="22">
        <v>-3.58</v>
      </c>
      <c r="O20" s="21"/>
      <c r="P20" s="24">
        <v>5.9027777777777802E-3</v>
      </c>
      <c r="Q20" s="25">
        <v>-5.97</v>
      </c>
      <c r="R20" s="5"/>
      <c r="S20" s="4"/>
      <c r="T20" s="10"/>
    </row>
    <row r="21" spans="1:20" x14ac:dyDescent="0.25">
      <c r="A21" s="24">
        <v>6.2500000000000003E-3</v>
      </c>
      <c r="B21" s="21">
        <v>-1.65</v>
      </c>
      <c r="C21" s="28"/>
      <c r="D21" s="24">
        <v>6.2500000000000003E-3</v>
      </c>
      <c r="E21" s="22">
        <v>-5.92</v>
      </c>
      <c r="F21" s="21"/>
      <c r="G21" s="24">
        <v>6.2500000000000003E-3</v>
      </c>
      <c r="H21" s="22">
        <v>-1.99</v>
      </c>
      <c r="I21" s="21"/>
      <c r="J21" s="21"/>
      <c r="K21" s="22"/>
      <c r="L21" s="21"/>
      <c r="M21" s="24">
        <v>6.2500000000000003E-3</v>
      </c>
      <c r="N21" s="22">
        <v>-2.84</v>
      </c>
      <c r="O21" s="21"/>
      <c r="P21" s="24">
        <v>6.2500000000000003E-3</v>
      </c>
      <c r="Q21" s="25">
        <v>-5.38</v>
      </c>
      <c r="R21" s="5"/>
      <c r="S21" s="4"/>
      <c r="T21" s="10"/>
    </row>
    <row r="22" spans="1:20" x14ac:dyDescent="0.25">
      <c r="A22" s="24">
        <v>6.5972222222222196E-3</v>
      </c>
      <c r="B22" s="21">
        <v>-0.84</v>
      </c>
      <c r="C22" s="28"/>
      <c r="D22" s="24">
        <v>6.5972222222222196E-3</v>
      </c>
      <c r="E22" s="22">
        <v>-5.21</v>
      </c>
      <c r="F22" s="21"/>
      <c r="G22" s="24">
        <v>6.5972222222222196E-3</v>
      </c>
      <c r="H22" s="22">
        <v>-1.17</v>
      </c>
      <c r="I22" s="21"/>
      <c r="J22" s="21"/>
      <c r="K22" s="22"/>
      <c r="L22" s="21"/>
      <c r="M22" s="24">
        <v>6.5972222222222196E-3</v>
      </c>
      <c r="N22" s="22">
        <v>-2.1800000000000002</v>
      </c>
      <c r="O22" s="21"/>
      <c r="P22" s="24">
        <v>6.5972222222222196E-3</v>
      </c>
      <c r="Q22" s="25">
        <v>-4.5599999999999996</v>
      </c>
      <c r="R22" s="5"/>
      <c r="S22" s="4"/>
      <c r="T22" s="10"/>
    </row>
    <row r="23" spans="1:20" x14ac:dyDescent="0.25">
      <c r="A23" s="24">
        <v>6.9444444444444397E-3</v>
      </c>
      <c r="B23" s="21">
        <v>-0.2</v>
      </c>
      <c r="C23" s="28"/>
      <c r="D23" s="24">
        <v>6.9444444444444397E-3</v>
      </c>
      <c r="E23" s="22">
        <v>-4.51</v>
      </c>
      <c r="F23" s="21"/>
      <c r="G23" s="24">
        <v>6.9444444444444397E-3</v>
      </c>
      <c r="H23" s="22">
        <v>-0.6</v>
      </c>
      <c r="I23" s="21"/>
      <c r="J23" s="21"/>
      <c r="K23" s="22"/>
      <c r="L23" s="21"/>
      <c r="M23" s="24">
        <v>6.9444444444444397E-3</v>
      </c>
      <c r="N23" s="22">
        <v>-1.49</v>
      </c>
      <c r="O23" s="21"/>
      <c r="P23" s="24">
        <v>6.9444444444444397E-3</v>
      </c>
      <c r="Q23" s="25">
        <v>-3.67</v>
      </c>
      <c r="R23" s="5"/>
      <c r="S23" s="4"/>
      <c r="T23" s="10"/>
    </row>
    <row r="24" spans="1:20" x14ac:dyDescent="0.25">
      <c r="A24" s="24">
        <v>7.0601851851851841E-3</v>
      </c>
      <c r="B24" s="21">
        <v>0</v>
      </c>
      <c r="C24" s="28"/>
      <c r="D24" s="24">
        <v>7.2916666666666598E-3</v>
      </c>
      <c r="E24" s="22">
        <v>-3.75</v>
      </c>
      <c r="F24" s="21"/>
      <c r="G24" s="24">
        <v>7.2916666666666598E-3</v>
      </c>
      <c r="H24" s="22">
        <v>-0.01</v>
      </c>
      <c r="I24" s="21"/>
      <c r="J24" s="21"/>
      <c r="K24" s="22"/>
      <c r="L24" s="21"/>
      <c r="M24" s="24">
        <v>7.2916666666666598E-3</v>
      </c>
      <c r="N24" s="22">
        <v>-0.9</v>
      </c>
      <c r="O24" s="21"/>
      <c r="P24" s="24">
        <v>7.2916666666666598E-3</v>
      </c>
      <c r="Q24" s="25">
        <v>-2.85</v>
      </c>
      <c r="R24" s="5"/>
      <c r="S24" s="4"/>
      <c r="T24" s="10"/>
    </row>
    <row r="25" spans="1:20" x14ac:dyDescent="0.25">
      <c r="A25" s="21"/>
      <c r="B25" s="21"/>
      <c r="C25" s="28"/>
      <c r="D25" s="24">
        <v>7.6388888888888904E-3</v>
      </c>
      <c r="E25" s="22">
        <v>-3.15</v>
      </c>
      <c r="F25" s="21"/>
      <c r="G25" s="24">
        <v>7.3263888888888892E-3</v>
      </c>
      <c r="H25" s="22">
        <v>0</v>
      </c>
      <c r="I25" s="21"/>
      <c r="J25" s="21"/>
      <c r="K25" s="22"/>
      <c r="L25" s="21"/>
      <c r="M25" s="24">
        <v>7.6388888888888904E-3</v>
      </c>
      <c r="N25" s="22">
        <v>-0.28000000000000003</v>
      </c>
      <c r="O25" s="21"/>
      <c r="P25" s="24">
        <v>7.6388888888888904E-3</v>
      </c>
      <c r="Q25" s="25">
        <v>-2.21</v>
      </c>
      <c r="R25" s="5"/>
      <c r="S25" s="4"/>
      <c r="T25" s="10"/>
    </row>
    <row r="26" spans="1:20" x14ac:dyDescent="0.25">
      <c r="A26" s="21"/>
      <c r="B26" s="21"/>
      <c r="C26" s="28"/>
      <c r="D26" s="24">
        <v>7.9861111111111105E-3</v>
      </c>
      <c r="E26" s="22">
        <v>-2.4300000000000002</v>
      </c>
      <c r="F26" s="21"/>
      <c r="G26" s="21"/>
      <c r="H26" s="22"/>
      <c r="I26" s="21"/>
      <c r="J26" s="21"/>
      <c r="K26" s="22"/>
      <c r="L26" s="21"/>
      <c r="M26" s="24">
        <v>7.8240740740740753E-3</v>
      </c>
      <c r="N26" s="22">
        <v>0</v>
      </c>
      <c r="O26" s="21"/>
      <c r="P26" s="24">
        <v>7.9861111111111105E-3</v>
      </c>
      <c r="Q26" s="25">
        <v>-1.49</v>
      </c>
      <c r="R26" s="5"/>
      <c r="S26" s="4"/>
      <c r="T26" s="10"/>
    </row>
    <row r="27" spans="1:20" x14ac:dyDescent="0.25">
      <c r="A27" s="21"/>
      <c r="B27" s="21"/>
      <c r="C27" s="28"/>
      <c r="D27" s="24">
        <v>8.3333333333333297E-3</v>
      </c>
      <c r="E27" s="22">
        <v>-1.9</v>
      </c>
      <c r="F27" s="21"/>
      <c r="G27" s="21"/>
      <c r="H27" s="22"/>
      <c r="I27" s="21"/>
      <c r="J27" s="21"/>
      <c r="K27" s="22"/>
      <c r="L27" s="21"/>
      <c r="M27" s="21"/>
      <c r="N27" s="22"/>
      <c r="O27" s="21"/>
      <c r="P27" s="24">
        <v>8.3333333333333297E-3</v>
      </c>
      <c r="Q27" s="25">
        <v>-0.75</v>
      </c>
      <c r="R27" s="5"/>
      <c r="S27" s="4"/>
      <c r="T27" s="10"/>
    </row>
    <row r="28" spans="1:20" x14ac:dyDescent="0.25">
      <c r="A28" s="21"/>
      <c r="B28" s="21"/>
      <c r="C28" s="28"/>
      <c r="D28" s="24">
        <v>8.6805555555555507E-3</v>
      </c>
      <c r="E28" s="22">
        <v>-1.31</v>
      </c>
      <c r="F28" s="21"/>
      <c r="G28" s="21"/>
      <c r="H28" s="22"/>
      <c r="I28" s="21"/>
      <c r="J28" s="21"/>
      <c r="K28" s="22"/>
      <c r="L28" s="21"/>
      <c r="M28" s="21"/>
      <c r="N28" s="22"/>
      <c r="O28" s="21"/>
      <c r="P28" s="24">
        <v>8.6805555555555507E-3</v>
      </c>
      <c r="Q28" s="25">
        <v>-0.2</v>
      </c>
      <c r="R28" s="5"/>
      <c r="S28" s="4"/>
      <c r="T28" s="10"/>
    </row>
    <row r="29" spans="1:20" x14ac:dyDescent="0.25">
      <c r="A29" s="21"/>
      <c r="B29" s="21"/>
      <c r="C29" s="28"/>
      <c r="D29" s="24">
        <v>9.0277777777777804E-3</v>
      </c>
      <c r="E29" s="22">
        <v>-0.76</v>
      </c>
      <c r="F29" s="21"/>
      <c r="G29" s="21"/>
      <c r="H29" s="22"/>
      <c r="I29" s="21"/>
      <c r="J29" s="21"/>
      <c r="K29" s="22"/>
      <c r="L29" s="21"/>
      <c r="M29" s="21"/>
      <c r="N29" s="22"/>
      <c r="O29" s="21"/>
      <c r="P29" s="24">
        <v>8.8425925925925911E-3</v>
      </c>
      <c r="Q29" s="22">
        <v>0</v>
      </c>
      <c r="R29" s="5"/>
      <c r="S29" s="4"/>
      <c r="T29" s="10"/>
    </row>
    <row r="30" spans="1:20" x14ac:dyDescent="0.25">
      <c r="A30" s="21"/>
      <c r="B30" s="21"/>
      <c r="C30" s="28"/>
      <c r="D30" s="24">
        <v>9.3749999999999997E-3</v>
      </c>
      <c r="E30" s="22">
        <v>-0.22</v>
      </c>
      <c r="F30" s="21"/>
      <c r="G30" s="21"/>
      <c r="H30" s="22"/>
      <c r="I30" s="21"/>
      <c r="J30" s="21"/>
      <c r="K30" s="22"/>
      <c r="L30" s="21"/>
      <c r="M30" s="21"/>
      <c r="N30" s="22"/>
      <c r="O30" s="21"/>
      <c r="P30" s="24"/>
      <c r="Q30" s="22"/>
      <c r="R30" s="5"/>
      <c r="S30" s="4"/>
      <c r="T30" s="10"/>
    </row>
    <row r="31" spans="1:20" x14ac:dyDescent="0.25">
      <c r="A31" s="29"/>
      <c r="B31" s="29"/>
      <c r="C31" s="30"/>
      <c r="D31" s="26">
        <v>9.4907407407407406E-3</v>
      </c>
      <c r="E31" s="27">
        <v>0</v>
      </c>
      <c r="F31" s="29"/>
      <c r="G31" s="29"/>
      <c r="H31" s="27"/>
      <c r="I31" s="29"/>
      <c r="J31" s="29"/>
      <c r="K31" s="27"/>
      <c r="L31" s="29"/>
      <c r="M31" s="29"/>
      <c r="N31" s="27"/>
      <c r="O31" s="29"/>
      <c r="P31" s="26"/>
      <c r="Q31" s="27"/>
      <c r="R31" s="5"/>
      <c r="S31" s="4"/>
      <c r="T31" s="10"/>
    </row>
    <row r="32" spans="1:20" x14ac:dyDescent="0.25">
      <c r="A32" s="21"/>
      <c r="B32" s="21"/>
      <c r="C32" s="28"/>
      <c r="D32" s="21"/>
      <c r="E32" s="22"/>
      <c r="F32" s="21"/>
      <c r="G32" s="21"/>
      <c r="H32" s="22"/>
      <c r="I32" s="21"/>
      <c r="J32" s="21"/>
      <c r="K32" s="22"/>
      <c r="L32" s="21"/>
      <c r="M32" s="21"/>
      <c r="N32" s="22"/>
      <c r="O32" s="21"/>
      <c r="P32" s="21"/>
      <c r="Q32" s="22"/>
      <c r="R32" s="5"/>
      <c r="S32" s="4"/>
      <c r="T32" s="10"/>
    </row>
    <row r="33" spans="1:20" x14ac:dyDescent="0.25">
      <c r="A33" s="31" t="s">
        <v>4</v>
      </c>
      <c r="B33" s="21">
        <v>7</v>
      </c>
      <c r="C33" s="28"/>
      <c r="D33" s="31" t="s">
        <v>4</v>
      </c>
      <c r="E33" s="22">
        <v>8</v>
      </c>
      <c r="F33" s="21"/>
      <c r="G33" s="31" t="s">
        <v>4</v>
      </c>
      <c r="H33" s="22">
        <v>9</v>
      </c>
      <c r="I33" s="21"/>
      <c r="J33" s="31" t="s">
        <v>4</v>
      </c>
      <c r="K33" s="22">
        <v>10</v>
      </c>
      <c r="L33" s="21"/>
      <c r="M33" s="31" t="s">
        <v>4</v>
      </c>
      <c r="N33" s="22">
        <v>11</v>
      </c>
      <c r="O33" s="21"/>
      <c r="P33" s="21" t="s">
        <v>3</v>
      </c>
      <c r="Q33" s="22"/>
      <c r="R33" s="5"/>
      <c r="S33" s="4"/>
      <c r="T33" s="10"/>
    </row>
    <row r="34" spans="1:20" x14ac:dyDescent="0.25">
      <c r="A34" s="21" t="s">
        <v>1</v>
      </c>
      <c r="B34" s="21" t="s">
        <v>2</v>
      </c>
      <c r="C34" s="28"/>
      <c r="D34" s="21" t="s">
        <v>1</v>
      </c>
      <c r="E34" s="22" t="s">
        <v>2</v>
      </c>
      <c r="F34" s="21"/>
      <c r="G34" s="21" t="s">
        <v>1</v>
      </c>
      <c r="H34" s="22" t="s">
        <v>2</v>
      </c>
      <c r="I34" s="21"/>
      <c r="J34" s="21" t="s">
        <v>1</v>
      </c>
      <c r="K34" s="22" t="s">
        <v>2</v>
      </c>
      <c r="L34" s="21"/>
      <c r="M34" s="21" t="s">
        <v>1</v>
      </c>
      <c r="N34" s="22" t="s">
        <v>2</v>
      </c>
      <c r="O34" s="21"/>
      <c r="P34" s="21" t="s">
        <v>1</v>
      </c>
      <c r="Q34" s="22" t="s">
        <v>2</v>
      </c>
      <c r="R34" s="5"/>
      <c r="S34" s="4"/>
      <c r="T34" s="10"/>
    </row>
    <row r="35" spans="1:20" x14ac:dyDescent="0.25">
      <c r="A35" s="23">
        <v>0</v>
      </c>
      <c r="B35" s="21"/>
      <c r="C35" s="28"/>
      <c r="D35" s="23">
        <v>0</v>
      </c>
      <c r="E35" s="22"/>
      <c r="F35" s="21"/>
      <c r="G35" s="23">
        <v>0</v>
      </c>
      <c r="H35" s="22"/>
      <c r="I35" s="21"/>
      <c r="J35" s="23">
        <v>0</v>
      </c>
      <c r="K35" s="22"/>
      <c r="L35" s="21"/>
      <c r="M35" s="23">
        <v>0</v>
      </c>
      <c r="N35" s="22"/>
      <c r="O35" s="21"/>
      <c r="P35" s="23">
        <v>0</v>
      </c>
      <c r="Q35" s="22"/>
      <c r="R35" s="5"/>
      <c r="S35" s="4"/>
      <c r="T35" s="10"/>
    </row>
    <row r="36" spans="1:20" x14ac:dyDescent="0.25">
      <c r="A36" s="24">
        <v>3.4722222222222224E-4</v>
      </c>
      <c r="B36" s="21">
        <v>-23.17</v>
      </c>
      <c r="C36" s="28"/>
      <c r="D36" s="24">
        <v>3.4722222222222224E-4</v>
      </c>
      <c r="E36" s="22">
        <v>-21.2</v>
      </c>
      <c r="F36" s="21"/>
      <c r="G36" s="24">
        <v>3.4722222222222224E-4</v>
      </c>
      <c r="H36" s="22">
        <v>-20.22</v>
      </c>
      <c r="I36" s="21"/>
      <c r="J36" s="24">
        <v>3.4722222222222224E-4</v>
      </c>
      <c r="K36" s="25">
        <v>-18.829999999999998</v>
      </c>
      <c r="L36" s="21"/>
      <c r="M36" s="24">
        <v>3.4722222222222224E-4</v>
      </c>
      <c r="N36" s="25">
        <v>-18.75</v>
      </c>
      <c r="O36" s="21"/>
      <c r="P36" s="24">
        <v>3.4722222222222224E-4</v>
      </c>
      <c r="Q36" s="25">
        <f t="shared" ref="Q36:Q56" si="0">(N36+K36+H36+E36+B36+Q4+N4+K4+H4+E4+B4)/11</f>
        <v>-19.229090909090907</v>
      </c>
      <c r="R36" s="5"/>
      <c r="S36" s="4"/>
      <c r="T36" s="10"/>
    </row>
    <row r="37" spans="1:20" x14ac:dyDescent="0.25">
      <c r="A37" s="14">
        <v>6.9444444444444447E-4</v>
      </c>
      <c r="B37" s="11">
        <v>-22.92</v>
      </c>
      <c r="C37" s="16"/>
      <c r="D37" s="14">
        <v>6.9444444444444447E-4</v>
      </c>
      <c r="E37" s="18">
        <v>-20.12</v>
      </c>
      <c r="F37" s="11"/>
      <c r="G37" s="14">
        <v>6.9444444444444447E-4</v>
      </c>
      <c r="H37" s="20">
        <v>-20.79</v>
      </c>
      <c r="I37" s="11"/>
      <c r="J37" s="14">
        <v>6.9444444444444447E-4</v>
      </c>
      <c r="K37" s="20">
        <v>-19.54</v>
      </c>
      <c r="L37" s="11"/>
      <c r="M37" s="14">
        <v>6.9444444444444447E-4</v>
      </c>
      <c r="N37" s="20">
        <v>-19.829999999999998</v>
      </c>
      <c r="O37" s="11"/>
      <c r="P37" s="24">
        <v>6.9444444444444447E-4</v>
      </c>
      <c r="Q37" s="25">
        <f t="shared" si="0"/>
        <v>-19.449090909090909</v>
      </c>
      <c r="S37" s="4"/>
      <c r="T37" s="10"/>
    </row>
    <row r="38" spans="1:20" x14ac:dyDescent="0.25">
      <c r="A38" s="14">
        <v>1.0416666666666667E-3</v>
      </c>
      <c r="B38" s="11">
        <v>-22.02</v>
      </c>
      <c r="C38" s="16"/>
      <c r="D38" s="14">
        <v>1.0416666666666699E-3</v>
      </c>
      <c r="E38" s="18">
        <v>-19.100000000000001</v>
      </c>
      <c r="F38" s="11"/>
      <c r="G38" s="14">
        <v>1.0416666666666667E-3</v>
      </c>
      <c r="H38" s="20">
        <v>-20.05</v>
      </c>
      <c r="I38" s="11"/>
      <c r="J38" s="14">
        <v>1.0416666666666667E-3</v>
      </c>
      <c r="K38" s="20">
        <v>-18.649999999999999</v>
      </c>
      <c r="L38" s="11"/>
      <c r="M38" s="14">
        <v>1.0416666666666667E-3</v>
      </c>
      <c r="N38" s="20">
        <v>-18.73</v>
      </c>
      <c r="O38" s="11"/>
      <c r="P38" s="24">
        <v>1.0416666666666667E-3</v>
      </c>
      <c r="Q38" s="25">
        <f t="shared" si="0"/>
        <v>-18.61272727272727</v>
      </c>
      <c r="S38" s="4"/>
      <c r="T38" s="10"/>
    </row>
    <row r="39" spans="1:20" x14ac:dyDescent="0.25">
      <c r="A39" s="14">
        <v>1.38888888888889E-3</v>
      </c>
      <c r="B39" s="11">
        <v>-21.01</v>
      </c>
      <c r="C39" s="16"/>
      <c r="D39" s="14">
        <v>1.38888888888889E-3</v>
      </c>
      <c r="E39" s="18">
        <v>-17.75</v>
      </c>
      <c r="F39" s="11"/>
      <c r="G39" s="14">
        <v>1.38888888888889E-3</v>
      </c>
      <c r="H39" s="18">
        <v>-19.010000000000002</v>
      </c>
      <c r="I39" s="11"/>
      <c r="J39" s="14">
        <v>1.3888888888888889E-3</v>
      </c>
      <c r="K39" s="20">
        <v>-17.45</v>
      </c>
      <c r="L39" s="11"/>
      <c r="M39" s="14">
        <v>1.38888888888889E-3</v>
      </c>
      <c r="N39" s="20">
        <v>-17.68</v>
      </c>
      <c r="O39" s="11"/>
      <c r="P39" s="24">
        <v>1.38888888888889E-3</v>
      </c>
      <c r="Q39" s="25">
        <f t="shared" si="0"/>
        <v>-17.490000000000002</v>
      </c>
      <c r="S39" s="4"/>
      <c r="T39" s="10"/>
    </row>
    <row r="40" spans="1:20" x14ac:dyDescent="0.25">
      <c r="A40" s="14">
        <v>1.7361111111111099E-3</v>
      </c>
      <c r="B40" s="11">
        <v>-19.78</v>
      </c>
      <c r="C40" s="16"/>
      <c r="D40" s="14">
        <v>1.7361111111111099E-3</v>
      </c>
      <c r="E40" s="18">
        <v>-15.86</v>
      </c>
      <c r="F40" s="11"/>
      <c r="G40" s="14">
        <v>1.7361111111111099E-3</v>
      </c>
      <c r="H40" s="20">
        <v>-17.8</v>
      </c>
      <c r="I40" s="11"/>
      <c r="J40" s="14">
        <v>1.7361111111111099E-3</v>
      </c>
      <c r="K40" s="18">
        <v>-16.14</v>
      </c>
      <c r="L40" s="11"/>
      <c r="M40" s="14">
        <v>1.7361111111111099E-3</v>
      </c>
      <c r="N40" s="18">
        <v>-16.489999999999998</v>
      </c>
      <c r="O40" s="11"/>
      <c r="P40" s="24">
        <v>1.7361111111111099E-3</v>
      </c>
      <c r="Q40" s="25">
        <f t="shared" si="0"/>
        <v>-16.216363636363639</v>
      </c>
    </row>
    <row r="41" spans="1:20" x14ac:dyDescent="0.25">
      <c r="A41" s="14">
        <v>2.0833333333333298E-3</v>
      </c>
      <c r="B41" s="11">
        <v>-18.63</v>
      </c>
      <c r="C41" s="16"/>
      <c r="D41" s="14">
        <v>2.0833333333333298E-3</v>
      </c>
      <c r="E41" s="18">
        <v>-14.46</v>
      </c>
      <c r="F41" s="11"/>
      <c r="G41" s="14">
        <v>2.0833333333333298E-3</v>
      </c>
      <c r="H41" s="20">
        <v>-16.559999999999999</v>
      </c>
      <c r="I41" s="11"/>
      <c r="J41" s="14">
        <v>2.0833333333333298E-3</v>
      </c>
      <c r="K41" s="20">
        <v>-14.84</v>
      </c>
      <c r="L41" s="11"/>
      <c r="M41" s="14">
        <v>2.0833333333333298E-3</v>
      </c>
      <c r="N41" s="20">
        <v>-15.02</v>
      </c>
      <c r="O41" s="11"/>
      <c r="P41" s="24">
        <v>2.0833333333333298E-3</v>
      </c>
      <c r="Q41" s="25">
        <f t="shared" si="0"/>
        <v>-14.97</v>
      </c>
    </row>
    <row r="42" spans="1:20" x14ac:dyDescent="0.25">
      <c r="A42" s="14">
        <v>2.43055555555555E-3</v>
      </c>
      <c r="B42" s="11">
        <v>-17.47</v>
      </c>
      <c r="C42" s="16"/>
      <c r="D42" s="14">
        <v>2.43055555555555E-3</v>
      </c>
      <c r="E42" s="18">
        <v>-13.12</v>
      </c>
      <c r="F42" s="11"/>
      <c r="G42" s="14">
        <v>2.43055555555555E-3</v>
      </c>
      <c r="H42" s="20">
        <v>-15.28</v>
      </c>
      <c r="I42" s="11"/>
      <c r="J42" s="14">
        <v>2.43055555555555E-3</v>
      </c>
      <c r="K42" s="20">
        <v>-13.6</v>
      </c>
      <c r="L42" s="11"/>
      <c r="M42" s="14">
        <v>2.43055555555555E-3</v>
      </c>
      <c r="N42" s="20">
        <v>-13.84</v>
      </c>
      <c r="O42" s="11"/>
      <c r="P42" s="24">
        <v>2.43055555555555E-3</v>
      </c>
      <c r="Q42" s="25">
        <f t="shared" si="0"/>
        <v>-13.776363636363639</v>
      </c>
    </row>
    <row r="43" spans="1:20" x14ac:dyDescent="0.25">
      <c r="A43" s="14">
        <v>2.7777777777777801E-3</v>
      </c>
      <c r="B43" s="11">
        <v>-16.309999999999999</v>
      </c>
      <c r="C43" s="16"/>
      <c r="D43" s="14">
        <v>2.7777777777777801E-3</v>
      </c>
      <c r="E43" s="18">
        <v>-11.92</v>
      </c>
      <c r="F43" s="11"/>
      <c r="G43" s="14">
        <v>2.7777777777777801E-3</v>
      </c>
      <c r="H43" s="20">
        <v>-14.09</v>
      </c>
      <c r="I43" s="11"/>
      <c r="J43" s="14">
        <v>2.7777777777777801E-3</v>
      </c>
      <c r="K43" s="20">
        <v>-12.4</v>
      </c>
      <c r="L43" s="11"/>
      <c r="M43" s="14">
        <v>2.7777777777777801E-3</v>
      </c>
      <c r="N43" s="20">
        <v>-12.97</v>
      </c>
      <c r="O43" s="11"/>
      <c r="P43" s="24">
        <v>2.7777777777777801E-3</v>
      </c>
      <c r="Q43" s="25">
        <f t="shared" si="0"/>
        <v>-12.635454545454543</v>
      </c>
    </row>
    <row r="44" spans="1:20" x14ac:dyDescent="0.25">
      <c r="A44" s="14">
        <v>3.1250000000000002E-3</v>
      </c>
      <c r="B44" s="11">
        <v>-15.16</v>
      </c>
      <c r="C44" s="16"/>
      <c r="D44" s="14">
        <v>3.1250000000000002E-3</v>
      </c>
      <c r="E44" s="18">
        <v>-10.76</v>
      </c>
      <c r="F44" s="11"/>
      <c r="G44" s="14">
        <v>3.1250000000000002E-3</v>
      </c>
      <c r="H44" s="20">
        <v>-12.85</v>
      </c>
      <c r="I44" s="11"/>
      <c r="J44" s="14">
        <v>3.1250000000000002E-3</v>
      </c>
      <c r="K44" s="18">
        <v>-11.22</v>
      </c>
      <c r="L44" s="11"/>
      <c r="M44" s="14">
        <v>3.1250000000000002E-3</v>
      </c>
      <c r="N44" s="18">
        <v>-11.86</v>
      </c>
      <c r="O44" s="11"/>
      <c r="P44" s="24">
        <v>3.1250000000000002E-3</v>
      </c>
      <c r="Q44" s="25">
        <f t="shared" si="0"/>
        <v>-11.494545454545452</v>
      </c>
    </row>
    <row r="45" spans="1:20" x14ac:dyDescent="0.25">
      <c r="A45" s="14">
        <v>3.4722222222222199E-3</v>
      </c>
      <c r="B45" s="11">
        <v>-14.04</v>
      </c>
      <c r="C45" s="16"/>
      <c r="D45" s="14">
        <v>3.4722222222222199E-3</v>
      </c>
      <c r="E45" s="18">
        <v>-9.69</v>
      </c>
      <c r="F45" s="11"/>
      <c r="G45" s="14">
        <v>3.4722222222222199E-3</v>
      </c>
      <c r="H45" s="20">
        <v>-11.76</v>
      </c>
      <c r="I45" s="11"/>
      <c r="J45" s="14">
        <v>3.4722222222222199E-3</v>
      </c>
      <c r="K45" s="20">
        <v>-10.1</v>
      </c>
      <c r="L45" s="11"/>
      <c r="M45" s="14">
        <v>3.4722222222222199E-3</v>
      </c>
      <c r="N45" s="20">
        <v>-10.75</v>
      </c>
      <c r="O45" s="11"/>
      <c r="P45" s="24">
        <v>3.4722222222222199E-3</v>
      </c>
      <c r="Q45" s="25">
        <f t="shared" si="0"/>
        <v>-10.402727272727274</v>
      </c>
    </row>
    <row r="46" spans="1:20" x14ac:dyDescent="0.25">
      <c r="A46" s="14">
        <v>3.81944444444444E-3</v>
      </c>
      <c r="B46" s="11">
        <v>-12.97</v>
      </c>
      <c r="C46" s="16"/>
      <c r="D46" s="14">
        <v>3.81944444444444E-3</v>
      </c>
      <c r="E46" s="18">
        <v>-8.61</v>
      </c>
      <c r="F46" s="11"/>
      <c r="G46" s="14">
        <v>3.81944444444444E-3</v>
      </c>
      <c r="H46" s="20">
        <v>-10.69</v>
      </c>
      <c r="I46" s="11"/>
      <c r="J46" s="14">
        <v>3.81944444444444E-3</v>
      </c>
      <c r="K46" s="20">
        <v>-9.1</v>
      </c>
      <c r="L46" s="11"/>
      <c r="M46" s="14">
        <v>3.81944444444444E-3</v>
      </c>
      <c r="N46" s="20">
        <v>-9.7100000000000009</v>
      </c>
      <c r="O46" s="11"/>
      <c r="P46" s="24">
        <v>3.81944444444444E-3</v>
      </c>
      <c r="Q46" s="25">
        <f t="shared" si="0"/>
        <v>-9.3536363636363635</v>
      </c>
    </row>
    <row r="47" spans="1:20" x14ac:dyDescent="0.25">
      <c r="A47" s="14">
        <v>4.1666666666666597E-3</v>
      </c>
      <c r="B47" s="11">
        <v>-11.94</v>
      </c>
      <c r="C47" s="16"/>
      <c r="D47" s="14">
        <v>4.1666666666666597E-3</v>
      </c>
      <c r="E47" s="18">
        <v>-7.63</v>
      </c>
      <c r="F47" s="11"/>
      <c r="G47" s="14">
        <v>4.1666666666666597E-3</v>
      </c>
      <c r="H47" s="20">
        <v>-9.65</v>
      </c>
      <c r="I47" s="11"/>
      <c r="J47" s="14">
        <v>4.1666666666666597E-3</v>
      </c>
      <c r="K47" s="20">
        <v>-8.0299999999999994</v>
      </c>
      <c r="L47" s="11"/>
      <c r="M47" s="14">
        <v>4.1666666666666597E-3</v>
      </c>
      <c r="N47" s="20">
        <v>-8.65</v>
      </c>
      <c r="O47" s="11"/>
      <c r="P47" s="24">
        <v>4.1666666666666597E-3</v>
      </c>
      <c r="Q47" s="25">
        <f t="shared" si="0"/>
        <v>-8.3600000000000012</v>
      </c>
    </row>
    <row r="48" spans="1:20" x14ac:dyDescent="0.25">
      <c r="A48" s="14">
        <v>4.5138888888888902E-3</v>
      </c>
      <c r="B48" s="11">
        <v>-10.92</v>
      </c>
      <c r="C48" s="16"/>
      <c r="D48" s="14">
        <v>4.5138888888888902E-3</v>
      </c>
      <c r="E48" s="18">
        <v>-6.63</v>
      </c>
      <c r="F48" s="11"/>
      <c r="G48" s="14">
        <v>4.5138888888888902E-3</v>
      </c>
      <c r="H48" s="20">
        <v>-8.66</v>
      </c>
      <c r="I48" s="11"/>
      <c r="J48" s="14">
        <v>4.5138888888888902E-3</v>
      </c>
      <c r="K48" s="18">
        <v>-7.04</v>
      </c>
      <c r="L48" s="11"/>
      <c r="M48" s="14">
        <v>4.5138888888888902E-3</v>
      </c>
      <c r="N48" s="18">
        <v>-7.86</v>
      </c>
      <c r="O48" s="11"/>
      <c r="P48" s="24">
        <v>4.5138888888888902E-3</v>
      </c>
      <c r="Q48" s="25">
        <f t="shared" si="0"/>
        <v>-7.4327272727272735</v>
      </c>
    </row>
    <row r="49" spans="1:17" x14ac:dyDescent="0.25">
      <c r="A49" s="14">
        <v>4.8611111111111103E-3</v>
      </c>
      <c r="B49" s="11">
        <v>-9.9700000000000006</v>
      </c>
      <c r="C49" s="16"/>
      <c r="D49" s="14">
        <v>4.8611111111111103E-3</v>
      </c>
      <c r="E49" s="18">
        <v>-5.74</v>
      </c>
      <c r="F49" s="11"/>
      <c r="G49" s="14">
        <v>4.8611111111111103E-3</v>
      </c>
      <c r="H49" s="20">
        <v>-7.67</v>
      </c>
      <c r="I49" s="11"/>
      <c r="J49" s="14">
        <v>4.8611111111111103E-3</v>
      </c>
      <c r="K49" s="20">
        <v>-6.18</v>
      </c>
      <c r="L49" s="11"/>
      <c r="M49" s="14">
        <v>4.8611111111111103E-3</v>
      </c>
      <c r="N49" s="20">
        <v>-6.87</v>
      </c>
      <c r="O49" s="11"/>
      <c r="P49" s="24">
        <v>4.8611111111111103E-3</v>
      </c>
      <c r="Q49" s="25">
        <f t="shared" si="0"/>
        <v>-6.51</v>
      </c>
    </row>
    <row r="50" spans="1:17" x14ac:dyDescent="0.25">
      <c r="A50" s="14">
        <v>5.2083333333333296E-3</v>
      </c>
      <c r="B50" s="11">
        <v>-9.08</v>
      </c>
      <c r="C50" s="16"/>
      <c r="D50" s="14">
        <v>5.2083333333333296E-3</v>
      </c>
      <c r="E50" s="18">
        <v>-4.92</v>
      </c>
      <c r="F50" s="11"/>
      <c r="G50" s="14">
        <v>5.2083333333333296E-3</v>
      </c>
      <c r="H50" s="20">
        <v>-6.78</v>
      </c>
      <c r="I50" s="11"/>
      <c r="J50" s="14">
        <v>5.2083333333333296E-3</v>
      </c>
      <c r="K50" s="20">
        <v>-5.25</v>
      </c>
      <c r="L50" s="11"/>
      <c r="M50" s="14">
        <v>5.2083333333333296E-3</v>
      </c>
      <c r="N50" s="20">
        <v>-5.98</v>
      </c>
      <c r="O50" s="11"/>
      <c r="P50" s="24">
        <v>5.2083333333333296E-3</v>
      </c>
      <c r="Q50" s="25">
        <f t="shared" si="0"/>
        <v>-5.6527272727272724</v>
      </c>
    </row>
    <row r="51" spans="1:17" x14ac:dyDescent="0.25">
      <c r="A51" s="14">
        <v>5.5555555555555497E-3</v>
      </c>
      <c r="B51" s="11">
        <v>-8.15</v>
      </c>
      <c r="C51" s="16"/>
      <c r="D51" s="14">
        <v>5.5555555555555497E-3</v>
      </c>
      <c r="E51" s="18">
        <v>-4.0599999999999996</v>
      </c>
      <c r="F51" s="11"/>
      <c r="G51" s="14">
        <v>5.5555555555555497E-3</v>
      </c>
      <c r="H51" s="20">
        <v>-5.77</v>
      </c>
      <c r="I51" s="11"/>
      <c r="J51" s="14">
        <v>5.5555555555555497E-3</v>
      </c>
      <c r="K51" s="20">
        <v>-4.4000000000000004</v>
      </c>
      <c r="L51" s="11"/>
      <c r="M51" s="14">
        <v>5.5555555555555497E-3</v>
      </c>
      <c r="N51" s="20">
        <v>-5.27</v>
      </c>
      <c r="O51" s="11"/>
      <c r="P51" s="24">
        <v>5.5555555555555497E-3</v>
      </c>
      <c r="Q51" s="25">
        <f t="shared" si="0"/>
        <v>-4.8390909090909098</v>
      </c>
    </row>
    <row r="52" spans="1:17" x14ac:dyDescent="0.25">
      <c r="A52" s="14">
        <v>5.9027777777777802E-3</v>
      </c>
      <c r="B52" s="11">
        <v>-7.26</v>
      </c>
      <c r="C52" s="16"/>
      <c r="D52" s="14">
        <v>5.9027777777777802E-3</v>
      </c>
      <c r="E52" s="18">
        <v>-3.31</v>
      </c>
      <c r="F52" s="11"/>
      <c r="G52" s="14">
        <v>5.9027777777777802E-3</v>
      </c>
      <c r="H52" s="20">
        <v>-5.04</v>
      </c>
      <c r="I52" s="11"/>
      <c r="J52" s="14">
        <v>5.9027777777777802E-3</v>
      </c>
      <c r="K52" s="20">
        <v>-3.55</v>
      </c>
      <c r="L52" s="11"/>
      <c r="M52" s="14">
        <v>5.9027777777777802E-3</v>
      </c>
      <c r="N52" s="20">
        <v>-4.53</v>
      </c>
      <c r="O52" s="11"/>
      <c r="P52" s="24">
        <v>5.9027777777777802E-3</v>
      </c>
      <c r="Q52" s="25">
        <f t="shared" si="0"/>
        <v>-4.0954545454545448</v>
      </c>
    </row>
    <row r="53" spans="1:17" x14ac:dyDescent="0.25">
      <c r="A53" s="24">
        <v>6.2500000000000003E-3</v>
      </c>
      <c r="B53" s="21">
        <v>-6.46</v>
      </c>
      <c r="C53" s="28"/>
      <c r="D53" s="24">
        <v>6.2500000000000003E-3</v>
      </c>
      <c r="E53" s="22">
        <v>-2.5</v>
      </c>
      <c r="F53" s="21"/>
      <c r="G53" s="24">
        <v>6.2500000000000003E-3</v>
      </c>
      <c r="H53" s="25">
        <v>-4.38</v>
      </c>
      <c r="I53" s="21"/>
      <c r="J53" s="24">
        <v>6.2500000000000003E-3</v>
      </c>
      <c r="K53" s="25">
        <v>-2.8</v>
      </c>
      <c r="L53" s="21"/>
      <c r="M53" s="24">
        <v>6.2500000000000003E-3</v>
      </c>
      <c r="N53" s="25">
        <v>-3.74</v>
      </c>
      <c r="O53" s="11"/>
      <c r="P53" s="24">
        <v>6.2500000000000003E-3</v>
      </c>
      <c r="Q53" s="25">
        <f t="shared" si="0"/>
        <v>-3.4236363636363634</v>
      </c>
    </row>
    <row r="54" spans="1:17" x14ac:dyDescent="0.25">
      <c r="A54" s="24">
        <v>6.5972222222222196E-3</v>
      </c>
      <c r="B54" s="21">
        <v>-5.72</v>
      </c>
      <c r="C54" s="28"/>
      <c r="D54" s="24">
        <v>6.5972222222222196E-3</v>
      </c>
      <c r="E54" s="22">
        <v>-1.87</v>
      </c>
      <c r="F54" s="21"/>
      <c r="G54" s="24">
        <v>6.5972222222222196E-3</v>
      </c>
      <c r="H54" s="25">
        <v>-3.45</v>
      </c>
      <c r="I54" s="21"/>
      <c r="J54" s="24">
        <v>6.5972222222222196E-3</v>
      </c>
      <c r="K54" s="25">
        <v>-2.06</v>
      </c>
      <c r="L54" s="21"/>
      <c r="M54" s="24">
        <v>6.5972222222222196E-3</v>
      </c>
      <c r="N54" s="25">
        <v>-3.12</v>
      </c>
      <c r="O54" s="11"/>
      <c r="P54" s="24">
        <v>6.5972222222222196E-3</v>
      </c>
      <c r="Q54" s="25">
        <f t="shared" si="0"/>
        <v>-2.7436363636363632</v>
      </c>
    </row>
    <row r="55" spans="1:17" x14ac:dyDescent="0.25">
      <c r="A55" s="24">
        <v>6.9444444444444397E-3</v>
      </c>
      <c r="B55" s="21">
        <v>-4.96</v>
      </c>
      <c r="C55" s="28"/>
      <c r="D55" s="24">
        <v>6.9444444444444397E-3</v>
      </c>
      <c r="E55" s="22">
        <v>-1.1299999999999999</v>
      </c>
      <c r="F55" s="21"/>
      <c r="G55" s="24">
        <v>6.9444444444444397E-3</v>
      </c>
      <c r="H55" s="25">
        <v>-2.69</v>
      </c>
      <c r="I55" s="21"/>
      <c r="J55" s="24">
        <v>6.9444444444444397E-3</v>
      </c>
      <c r="K55" s="25">
        <v>-1.34</v>
      </c>
      <c r="L55" s="21"/>
      <c r="M55" s="24">
        <v>6.9444444444444397E-3</v>
      </c>
      <c r="N55" s="25">
        <v>-2.4</v>
      </c>
      <c r="O55" s="11"/>
      <c r="P55" s="24">
        <v>6.9444444444444397E-3</v>
      </c>
      <c r="Q55" s="25">
        <f t="shared" si="0"/>
        <v>-2.09</v>
      </c>
    </row>
    <row r="56" spans="1:17" x14ac:dyDescent="0.25">
      <c r="A56" s="24">
        <v>7.2916666666666598E-3</v>
      </c>
      <c r="B56" s="21">
        <v>-4.22</v>
      </c>
      <c r="C56" s="28"/>
      <c r="D56" s="24">
        <v>7.2916666666666598E-3</v>
      </c>
      <c r="E56" s="22">
        <v>-0.5</v>
      </c>
      <c r="F56" s="21"/>
      <c r="G56" s="24">
        <v>7.2916666666666598E-3</v>
      </c>
      <c r="H56" s="25">
        <v>-2.02</v>
      </c>
      <c r="I56" s="21"/>
      <c r="J56" s="24">
        <v>7.2916666666666598E-3</v>
      </c>
      <c r="K56" s="25">
        <v>-0.66</v>
      </c>
      <c r="L56" s="21"/>
      <c r="M56" s="24">
        <v>7.2916666666666598E-3</v>
      </c>
      <c r="N56" s="25">
        <v>-1.77</v>
      </c>
      <c r="O56" s="11"/>
      <c r="P56" s="24">
        <v>7.2916666666666598E-3</v>
      </c>
      <c r="Q56" s="25">
        <f t="shared" si="0"/>
        <v>-1.5163636363636364</v>
      </c>
    </row>
    <row r="57" spans="1:17" x14ac:dyDescent="0.25">
      <c r="A57" s="24">
        <v>7.6388888888888904E-3</v>
      </c>
      <c r="B57" s="21">
        <v>-3.51</v>
      </c>
      <c r="C57" s="28"/>
      <c r="D57" s="24">
        <v>7.6388888888888886E-3</v>
      </c>
      <c r="E57" s="22">
        <v>0</v>
      </c>
      <c r="F57" s="21"/>
      <c r="G57" s="24">
        <v>7.6388888888888904E-3</v>
      </c>
      <c r="H57" s="25">
        <v>-1.38</v>
      </c>
      <c r="I57" s="21"/>
      <c r="J57" s="24">
        <v>7.6388888888888904E-3</v>
      </c>
      <c r="K57" s="25">
        <v>-0.06</v>
      </c>
      <c r="L57" s="21"/>
      <c r="M57" s="24">
        <v>7.6388888888888904E-3</v>
      </c>
      <c r="N57" s="25">
        <v>-0.93</v>
      </c>
      <c r="O57" s="11"/>
      <c r="P57" s="24"/>
      <c r="Q57" s="25"/>
    </row>
    <row r="58" spans="1:17" x14ac:dyDescent="0.25">
      <c r="A58" s="24">
        <v>7.9861111111111105E-3</v>
      </c>
      <c r="B58" s="21">
        <v>-2.88</v>
      </c>
      <c r="C58" s="28"/>
      <c r="D58" s="23">
        <v>0.47916666666666669</v>
      </c>
      <c r="E58" s="22"/>
      <c r="F58" s="21"/>
      <c r="G58" s="24">
        <v>7.9861111111111105E-3</v>
      </c>
      <c r="H58" s="25">
        <v>-0.73</v>
      </c>
      <c r="I58" s="21"/>
      <c r="J58" s="24">
        <v>7.6851851851851847E-3</v>
      </c>
      <c r="K58" s="25">
        <v>0</v>
      </c>
      <c r="L58" s="21"/>
      <c r="M58" s="24">
        <v>7.9861111111111105E-3</v>
      </c>
      <c r="N58" s="25">
        <v>-0.34</v>
      </c>
      <c r="O58" s="11"/>
      <c r="P58" s="24"/>
      <c r="Q58" s="25"/>
    </row>
    <row r="59" spans="1:17" x14ac:dyDescent="0.25">
      <c r="A59" s="24">
        <v>8.3333333333333297E-3</v>
      </c>
      <c r="B59" s="21">
        <v>-2.19</v>
      </c>
      <c r="C59" s="28"/>
      <c r="D59" s="23">
        <v>0.5</v>
      </c>
      <c r="E59" s="22"/>
      <c r="F59" s="21"/>
      <c r="G59" s="24">
        <v>8.3333333333333297E-3</v>
      </c>
      <c r="H59" s="25">
        <v>-0.15</v>
      </c>
      <c r="I59" s="21"/>
      <c r="J59" s="21"/>
      <c r="K59" s="22"/>
      <c r="L59" s="21"/>
      <c r="M59" s="24">
        <v>8.2060185185185187E-3</v>
      </c>
      <c r="N59" s="25">
        <v>0</v>
      </c>
      <c r="O59" s="11"/>
      <c r="P59" s="24"/>
      <c r="Q59" s="25"/>
    </row>
    <row r="60" spans="1:17" x14ac:dyDescent="0.25">
      <c r="A60" s="24">
        <v>8.6805555555555507E-3</v>
      </c>
      <c r="B60" s="21">
        <v>-1.6</v>
      </c>
      <c r="C60" s="28"/>
      <c r="D60" s="23">
        <v>0.52083333333333337</v>
      </c>
      <c r="E60" s="22"/>
      <c r="F60" s="21"/>
      <c r="G60" s="24">
        <v>8.4490740740740741E-3</v>
      </c>
      <c r="H60" s="25">
        <v>0</v>
      </c>
      <c r="I60" s="21"/>
      <c r="J60" s="21"/>
      <c r="K60" s="22"/>
      <c r="L60" s="21"/>
      <c r="M60" s="24"/>
      <c r="N60" s="22"/>
      <c r="O60" s="11"/>
      <c r="P60" s="24"/>
      <c r="Q60" s="25"/>
    </row>
    <row r="61" spans="1:17" x14ac:dyDescent="0.25">
      <c r="A61" s="24">
        <v>9.0277777777777804E-3</v>
      </c>
      <c r="B61" s="21">
        <v>-1</v>
      </c>
      <c r="C61" s="28"/>
      <c r="D61" s="23">
        <v>0.54166666666666663</v>
      </c>
      <c r="E61" s="22"/>
      <c r="F61" s="21"/>
      <c r="G61" s="21"/>
      <c r="H61" s="22"/>
      <c r="I61" s="21"/>
      <c r="J61" s="21"/>
      <c r="K61" s="22"/>
      <c r="L61" s="21"/>
      <c r="M61" s="24"/>
      <c r="N61" s="22"/>
      <c r="O61" s="11"/>
      <c r="P61" s="24"/>
      <c r="Q61" s="25"/>
    </row>
    <row r="62" spans="1:17" x14ac:dyDescent="0.25">
      <c r="A62" s="24">
        <v>9.3749999999999997E-3</v>
      </c>
      <c r="B62" s="21">
        <v>-0.48</v>
      </c>
      <c r="C62" s="28"/>
      <c r="D62" s="23">
        <v>0.5625</v>
      </c>
      <c r="E62" s="22"/>
      <c r="F62" s="21"/>
      <c r="G62" s="21"/>
      <c r="H62" s="22"/>
      <c r="I62" s="21"/>
      <c r="J62" s="21"/>
      <c r="K62" s="22"/>
      <c r="L62" s="21"/>
      <c r="M62" s="24"/>
      <c r="N62" s="22"/>
      <c r="O62" s="11"/>
      <c r="P62" s="24"/>
      <c r="Q62" s="25"/>
    </row>
    <row r="63" spans="1:17" x14ac:dyDescent="0.25">
      <c r="A63" s="26">
        <v>9.7222222222222397E-3</v>
      </c>
      <c r="B63" s="29">
        <v>0</v>
      </c>
      <c r="C63" s="30"/>
      <c r="D63" s="32">
        <v>0.58333333333333337</v>
      </c>
      <c r="E63" s="27"/>
      <c r="F63" s="29"/>
      <c r="G63" s="29"/>
      <c r="H63" s="27"/>
      <c r="I63" s="29"/>
      <c r="J63" s="29"/>
      <c r="K63" s="27"/>
      <c r="L63" s="29"/>
      <c r="M63" s="26"/>
      <c r="N63" s="27"/>
      <c r="O63" s="15"/>
      <c r="P63" s="26"/>
      <c r="Q63" s="27"/>
    </row>
    <row r="64" spans="1:17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11"/>
      <c r="P64" s="11"/>
      <c r="Q64" s="11"/>
    </row>
    <row r="65" spans="1:17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11"/>
      <c r="P65" s="11"/>
      <c r="Q65" s="11"/>
    </row>
    <row r="66" spans="1:17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11"/>
      <c r="P66" s="11"/>
      <c r="Q66" s="11"/>
    </row>
    <row r="67" spans="1:17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7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</row>
    <row r="182" spans="1:1" x14ac:dyDescent="0.25">
      <c r="A18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0"/>
  <sheetViews>
    <sheetView tabSelected="1" zoomScale="90" zoomScaleNormal="90" workbookViewId="0">
      <selection activeCell="D12" sqref="D12"/>
    </sheetView>
  </sheetViews>
  <sheetFormatPr baseColWidth="10" defaultRowHeight="15.75" x14ac:dyDescent="0.25"/>
  <cols>
    <col min="2" max="3" width="12.875" customWidth="1"/>
    <col min="4" max="4" width="13" customWidth="1"/>
    <col min="5" max="5" width="12.625" customWidth="1"/>
    <col min="6" max="6" width="12.375" customWidth="1"/>
    <col min="7" max="7" width="13" customWidth="1"/>
    <col min="8" max="8" width="12.75" customWidth="1"/>
    <col min="9" max="9" width="13.25" customWidth="1"/>
    <col min="10" max="11" width="12.625" customWidth="1"/>
    <col min="12" max="13" width="12.375" customWidth="1"/>
    <col min="14" max="14" width="12.75" customWidth="1"/>
    <col min="15" max="16" width="12.375" customWidth="1"/>
    <col min="17" max="17" width="13" customWidth="1"/>
  </cols>
  <sheetData>
    <row r="1" spans="1:21" x14ac:dyDescent="0.25">
      <c r="B1" s="7"/>
      <c r="D1" s="7" t="s">
        <v>4</v>
      </c>
      <c r="F1" s="7" t="s">
        <v>4</v>
      </c>
      <c r="H1" s="7" t="s">
        <v>4</v>
      </c>
      <c r="J1" s="7" t="s">
        <v>4</v>
      </c>
      <c r="L1" s="7" t="s">
        <v>4</v>
      </c>
      <c r="N1" s="7" t="s">
        <v>4</v>
      </c>
      <c r="P1" s="7"/>
    </row>
    <row r="2" spans="1:21" x14ac:dyDescent="0.25">
      <c r="A2" s="43" t="s">
        <v>4</v>
      </c>
      <c r="B2" s="28" t="s">
        <v>0</v>
      </c>
      <c r="C2" s="44">
        <v>2</v>
      </c>
      <c r="D2" s="28" t="s">
        <v>0</v>
      </c>
      <c r="E2" s="44">
        <v>3</v>
      </c>
      <c r="F2" s="28" t="s">
        <v>0</v>
      </c>
      <c r="G2" s="44">
        <v>4</v>
      </c>
      <c r="H2" s="28" t="s">
        <v>0</v>
      </c>
      <c r="I2" s="44">
        <v>6</v>
      </c>
      <c r="J2" s="28" t="s">
        <v>0</v>
      </c>
      <c r="K2" s="44">
        <v>7</v>
      </c>
      <c r="L2" s="37" t="s">
        <v>0</v>
      </c>
      <c r="M2" s="44">
        <v>8</v>
      </c>
      <c r="N2" s="28" t="s">
        <v>0</v>
      </c>
      <c r="O2" s="44">
        <v>9</v>
      </c>
      <c r="P2" s="33" t="s">
        <v>3</v>
      </c>
      <c r="Q2" s="44"/>
      <c r="R2" s="46"/>
    </row>
    <row r="3" spans="1:21" s="6" customFormat="1" ht="31.5" x14ac:dyDescent="0.25">
      <c r="A3" s="34" t="s">
        <v>1</v>
      </c>
      <c r="B3" s="36" t="s">
        <v>6</v>
      </c>
      <c r="C3" s="35" t="s">
        <v>5</v>
      </c>
      <c r="D3" s="36" t="s">
        <v>6</v>
      </c>
      <c r="E3" s="35" t="s">
        <v>5</v>
      </c>
      <c r="F3" s="36" t="s">
        <v>6</v>
      </c>
      <c r="G3" s="35" t="s">
        <v>5</v>
      </c>
      <c r="H3" s="36" t="s">
        <v>6</v>
      </c>
      <c r="I3" s="35" t="s">
        <v>5</v>
      </c>
      <c r="J3" s="36" t="s">
        <v>6</v>
      </c>
      <c r="K3" s="35" t="s">
        <v>5</v>
      </c>
      <c r="L3" s="36" t="s">
        <v>6</v>
      </c>
      <c r="M3" s="35" t="s">
        <v>5</v>
      </c>
      <c r="N3" s="36" t="s">
        <v>6</v>
      </c>
      <c r="O3" s="35" t="s">
        <v>5</v>
      </c>
      <c r="P3" s="36" t="s">
        <v>6</v>
      </c>
      <c r="Q3" s="35" t="s">
        <v>5</v>
      </c>
      <c r="R3" s="47"/>
      <c r="T3" s="8"/>
      <c r="U3" s="8"/>
    </row>
    <row r="4" spans="1:21" x14ac:dyDescent="0.25">
      <c r="A4" s="45">
        <v>4.3368086899420197E-19</v>
      </c>
      <c r="B4" s="28"/>
      <c r="C4" s="44"/>
      <c r="D4" s="28"/>
      <c r="E4" s="44"/>
      <c r="F4" s="28"/>
      <c r="G4" s="44"/>
      <c r="H4" s="28"/>
      <c r="I4" s="44"/>
      <c r="J4" s="28"/>
      <c r="K4" s="44"/>
      <c r="L4" s="28"/>
      <c r="M4" s="44"/>
      <c r="N4" s="28"/>
      <c r="O4" s="44"/>
      <c r="P4" s="38"/>
      <c r="Q4" s="39"/>
      <c r="R4" s="46"/>
      <c r="T4" s="3"/>
      <c r="U4" s="3"/>
    </row>
    <row r="5" spans="1:21" x14ac:dyDescent="0.25">
      <c r="A5" s="45">
        <v>3.4722222222222202E-4</v>
      </c>
      <c r="B5" s="28"/>
      <c r="C5" s="44"/>
      <c r="D5" s="28">
        <v>-20.8</v>
      </c>
      <c r="E5" s="44">
        <v>-24.58</v>
      </c>
      <c r="F5" s="28">
        <v>-19.13</v>
      </c>
      <c r="G5" s="44">
        <v>-23.36</v>
      </c>
      <c r="H5" s="28">
        <v>-19.47</v>
      </c>
      <c r="I5" s="44">
        <v>-22.97</v>
      </c>
      <c r="J5" s="28">
        <v>-15.25</v>
      </c>
      <c r="K5" s="44">
        <v>-23.44</v>
      </c>
      <c r="L5" s="28">
        <v>-16.350000000000001</v>
      </c>
      <c r="M5" s="44">
        <v>-22.96</v>
      </c>
      <c r="N5" s="28">
        <v>-18.86</v>
      </c>
      <c r="O5" s="44">
        <v>-22.25</v>
      </c>
      <c r="P5" s="38">
        <f>AVERAGE(B5,D5,F5,H5,J5,L5,N5)</f>
        <v>-18.309999999999999</v>
      </c>
      <c r="Q5" s="39">
        <f>AVERAGE(C5,E5,G5,I5,K5,M5,O5)</f>
        <v>-23.26</v>
      </c>
      <c r="R5" s="46"/>
      <c r="T5" s="3"/>
      <c r="U5" s="3"/>
    </row>
    <row r="6" spans="1:21" x14ac:dyDescent="0.25">
      <c r="A6" s="45">
        <v>6.9444444444444447E-4</v>
      </c>
      <c r="B6" s="28">
        <v>-20.07</v>
      </c>
      <c r="C6" s="44">
        <v>-25.76</v>
      </c>
      <c r="D6" s="28">
        <v>-16.73</v>
      </c>
      <c r="E6" s="44">
        <v>-25.64</v>
      </c>
      <c r="F6" s="28">
        <v>-15.01</v>
      </c>
      <c r="G6" s="44">
        <v>-24.04</v>
      </c>
      <c r="H6" s="28">
        <v>-16.29</v>
      </c>
      <c r="I6" s="44">
        <v>-23.5</v>
      </c>
      <c r="J6" s="28">
        <v>-13.98</v>
      </c>
      <c r="K6" s="44">
        <v>-23.65</v>
      </c>
      <c r="L6" s="28">
        <v>-12.15</v>
      </c>
      <c r="M6" s="44">
        <v>-23.42</v>
      </c>
      <c r="N6" s="28">
        <v>-17.03</v>
      </c>
      <c r="O6" s="44">
        <v>-23.05</v>
      </c>
      <c r="P6" s="38">
        <f>AVERAGE(B6,D6,F6,H6,J6,L6,N6)</f>
        <v>-15.894285714285715</v>
      </c>
      <c r="Q6" s="39">
        <f>AVERAGE(C6,E6,G6,I6,K6,M6,O6)</f>
        <v>-24.151428571428571</v>
      </c>
      <c r="R6" s="46"/>
      <c r="T6" s="3"/>
      <c r="U6" s="3"/>
    </row>
    <row r="7" spans="1:21" x14ac:dyDescent="0.25">
      <c r="A7" s="45">
        <v>1.0416666666666667E-3</v>
      </c>
      <c r="B7" s="28">
        <v>-16.03</v>
      </c>
      <c r="C7" s="44">
        <v>-25.92</v>
      </c>
      <c r="D7" s="28">
        <v>-12.02</v>
      </c>
      <c r="E7" s="44">
        <v>-25.81</v>
      </c>
      <c r="F7" s="28">
        <v>-11.01</v>
      </c>
      <c r="G7" s="44">
        <v>-24.18</v>
      </c>
      <c r="H7" s="28">
        <v>-12.31</v>
      </c>
      <c r="I7" s="44">
        <v>-23.61</v>
      </c>
      <c r="J7" s="28">
        <v>-11.67</v>
      </c>
      <c r="K7" s="44">
        <v>-23.57</v>
      </c>
      <c r="L7" s="28">
        <v>-8.69</v>
      </c>
      <c r="M7" s="44">
        <v>-23.48</v>
      </c>
      <c r="N7" s="28">
        <v>-14.17</v>
      </c>
      <c r="O7" s="44">
        <v>-23.14</v>
      </c>
      <c r="P7" s="38">
        <f>AVERAGE(B7,D7,F7,H7,J7,L7,N7)</f>
        <v>-12.271428571428572</v>
      </c>
      <c r="Q7" s="39">
        <f>AVERAGE(C7,E7,G7,I7,K7,M7,O7)</f>
        <v>-24.244285714285713</v>
      </c>
      <c r="R7" s="46"/>
      <c r="T7" s="3"/>
      <c r="U7" s="3"/>
    </row>
    <row r="8" spans="1:21" x14ac:dyDescent="0.25">
      <c r="A8" s="45">
        <v>1.3888888888888889E-3</v>
      </c>
      <c r="B8" s="28">
        <v>-12.85</v>
      </c>
      <c r="C8" s="44">
        <v>-25.74</v>
      </c>
      <c r="D8" s="28">
        <v>-8.83</v>
      </c>
      <c r="E8" s="44">
        <v>-25.66</v>
      </c>
      <c r="F8" s="28">
        <v>-8.0500000000000007</v>
      </c>
      <c r="G8" s="44">
        <v>-24.07</v>
      </c>
      <c r="H8" s="28">
        <v>-9.17</v>
      </c>
      <c r="I8" s="44">
        <v>-23.47</v>
      </c>
      <c r="J8" s="28">
        <v>-9.9700000000000006</v>
      </c>
      <c r="K8" s="44">
        <v>-23.26</v>
      </c>
      <c r="L8" s="28">
        <v>-6.25</v>
      </c>
      <c r="M8" s="44">
        <v>-23.27</v>
      </c>
      <c r="N8" s="28">
        <v>-11.65</v>
      </c>
      <c r="O8" s="44">
        <v>-23.01</v>
      </c>
      <c r="P8" s="38">
        <f>AVERAGE(B8,D8,F8,H8,J8,L8,N8)</f>
        <v>-9.5385714285714283</v>
      </c>
      <c r="Q8" s="39">
        <f>AVERAGE(C8,E8,G8,I8,K8,M8,O8)</f>
        <v>-24.068571428571428</v>
      </c>
      <c r="R8" s="46"/>
      <c r="T8" s="3"/>
      <c r="U8" s="3"/>
    </row>
    <row r="9" spans="1:21" x14ac:dyDescent="0.25">
      <c r="A9" s="45">
        <v>1.736111111111111E-3</v>
      </c>
      <c r="B9" s="28">
        <v>-10.3</v>
      </c>
      <c r="C9" s="44">
        <v>-25.3</v>
      </c>
      <c r="D9" s="28">
        <v>-6.45</v>
      </c>
      <c r="E9" s="44">
        <v>-25.29</v>
      </c>
      <c r="F9" s="28">
        <v>-5.78</v>
      </c>
      <c r="G9" s="44">
        <v>-23.64</v>
      </c>
      <c r="H9" s="28">
        <v>-7.1</v>
      </c>
      <c r="I9" s="44">
        <v>-23.11</v>
      </c>
      <c r="J9" s="28">
        <v>-8.11</v>
      </c>
      <c r="K9" s="44">
        <v>-22.79</v>
      </c>
      <c r="L9" s="28">
        <v>-4.3499999999999996</v>
      </c>
      <c r="M9" s="44">
        <v>-22.8</v>
      </c>
      <c r="N9" s="28">
        <v>-9.7200000000000006</v>
      </c>
      <c r="O9" s="44">
        <v>-22.62</v>
      </c>
      <c r="P9" s="38">
        <f>AVERAGE(B9,D9,F9,H9,J9,L9,N9)</f>
        <v>-7.4014285714285721</v>
      </c>
      <c r="Q9" s="39">
        <f>AVERAGE(C9,E9,G9,I9,K9,M9,O9)</f>
        <v>-23.650000000000002</v>
      </c>
      <c r="R9" s="46"/>
      <c r="T9" s="3"/>
      <c r="U9" s="3"/>
    </row>
    <row r="10" spans="1:21" x14ac:dyDescent="0.25">
      <c r="A10" s="45">
        <v>2.0833333333333298E-3</v>
      </c>
      <c r="B10" s="28">
        <v>-8.39</v>
      </c>
      <c r="C10" s="44">
        <v>-24.57</v>
      </c>
      <c r="D10" s="28">
        <v>-4.33</v>
      </c>
      <c r="E10" s="44">
        <v>-24.69</v>
      </c>
      <c r="F10" s="28">
        <v>-4.03</v>
      </c>
      <c r="G10" s="44">
        <v>-23.01</v>
      </c>
      <c r="H10" s="28">
        <v>-5.26</v>
      </c>
      <c r="I10" s="44">
        <v>-22.52</v>
      </c>
      <c r="J10" s="28">
        <v>-6.7</v>
      </c>
      <c r="K10" s="44">
        <v>-22.12</v>
      </c>
      <c r="L10" s="28">
        <v>-2.8</v>
      </c>
      <c r="M10" s="44">
        <v>-22.14</v>
      </c>
      <c r="N10" s="28">
        <v>-8.0299999999999994</v>
      </c>
      <c r="O10" s="44">
        <v>-22.17</v>
      </c>
      <c r="P10" s="38">
        <f>AVERAGE(B10,D10,F10,H10,J10,L10,N10)</f>
        <v>-5.6485714285714286</v>
      </c>
      <c r="Q10" s="39">
        <f>AVERAGE(C10,E10,G10,I10,K10,M10,O10)</f>
        <v>-23.031428571428574</v>
      </c>
      <c r="R10" s="46"/>
      <c r="T10" s="3"/>
      <c r="U10" s="3"/>
    </row>
    <row r="11" spans="1:21" x14ac:dyDescent="0.25">
      <c r="A11" s="45">
        <v>2.43055555555555E-3</v>
      </c>
      <c r="B11" s="28">
        <v>-6.68</v>
      </c>
      <c r="C11" s="44">
        <v>-23.7</v>
      </c>
      <c r="D11" s="28">
        <v>-2.82</v>
      </c>
      <c r="E11" s="44">
        <v>-23.99</v>
      </c>
      <c r="F11" s="28">
        <v>-2.61</v>
      </c>
      <c r="G11" s="44">
        <v>-22.28</v>
      </c>
      <c r="H11" s="28">
        <v>-3.9</v>
      </c>
      <c r="I11" s="44">
        <v>-21.88</v>
      </c>
      <c r="J11" s="28">
        <v>-5.23</v>
      </c>
      <c r="K11" s="44">
        <v>-21.21</v>
      </c>
      <c r="L11" s="28">
        <v>-1.66</v>
      </c>
      <c r="M11" s="44">
        <v>-21.24</v>
      </c>
      <c r="N11" s="28">
        <v>-6.61</v>
      </c>
      <c r="O11" s="44">
        <v>-21.54</v>
      </c>
      <c r="P11" s="38">
        <f>AVERAGE(B11,D11,F11,H11,J11,L11,N11)</f>
        <v>-4.2157142857142853</v>
      </c>
      <c r="Q11" s="39">
        <f>AVERAGE(C11,E11,G11,I11,K11,M11,O11)</f>
        <v>-22.262857142857143</v>
      </c>
      <c r="R11" s="46"/>
      <c r="T11" s="3"/>
      <c r="U11" s="3"/>
    </row>
    <row r="12" spans="1:21" x14ac:dyDescent="0.25">
      <c r="A12" s="45">
        <v>2.7777777777777701E-3</v>
      </c>
      <c r="B12" s="28">
        <v>-5.32</v>
      </c>
      <c r="C12" s="44">
        <v>-22.68</v>
      </c>
      <c r="D12" s="28">
        <v>-1.46</v>
      </c>
      <c r="E12" s="44">
        <v>-23.19</v>
      </c>
      <c r="F12" s="28">
        <v>-1.42</v>
      </c>
      <c r="G12" s="44">
        <v>-21.42</v>
      </c>
      <c r="H12" s="28">
        <v>-2.7</v>
      </c>
      <c r="I12" s="44">
        <v>-21.16</v>
      </c>
      <c r="J12" s="28">
        <v>-4.3600000000000003</v>
      </c>
      <c r="K12" s="44">
        <v>-20.49</v>
      </c>
      <c r="L12" s="28">
        <v>-0.57999999999999996</v>
      </c>
      <c r="M12" s="44">
        <v>-20.47</v>
      </c>
      <c r="N12" s="28">
        <v>-5.46</v>
      </c>
      <c r="O12" s="44">
        <v>-20.87</v>
      </c>
      <c r="P12" s="38">
        <f>AVERAGE(B12,D12,F12,H12,J12,L12,N12)</f>
        <v>-3.0428571428571423</v>
      </c>
      <c r="Q12" s="39">
        <f>AVERAGE(C12,E12,G12,I12,K12,M12,O12)</f>
        <v>-21.46857142857143</v>
      </c>
      <c r="R12" s="46"/>
      <c r="T12" s="3"/>
      <c r="U12" s="3"/>
    </row>
    <row r="13" spans="1:21" x14ac:dyDescent="0.25">
      <c r="A13" s="45">
        <v>3.1250000000000002E-3</v>
      </c>
      <c r="B13" s="28">
        <v>-4.01</v>
      </c>
      <c r="C13" s="44">
        <v>-21.58</v>
      </c>
      <c r="D13" s="28">
        <v>-0.43</v>
      </c>
      <c r="E13" s="44">
        <v>-22.21</v>
      </c>
      <c r="F13" s="28">
        <v>-0.36</v>
      </c>
      <c r="G13" s="44">
        <v>-20.440000000000001</v>
      </c>
      <c r="H13" s="28">
        <v>-1.66</v>
      </c>
      <c r="I13" s="44">
        <v>-20.34</v>
      </c>
      <c r="J13" s="28">
        <v>-3.42</v>
      </c>
      <c r="K13" s="44">
        <v>-19.61</v>
      </c>
      <c r="L13" s="28">
        <v>0.62</v>
      </c>
      <c r="M13" s="44">
        <v>-19.48</v>
      </c>
      <c r="N13" s="28">
        <v>-4.32</v>
      </c>
      <c r="O13" s="44">
        <v>-20.13</v>
      </c>
      <c r="P13" s="38">
        <f>AVERAGE(B13,D13,F13,H13,J13,L13,N13)</f>
        <v>-1.94</v>
      </c>
      <c r="Q13" s="39">
        <f>AVERAGE(C13,E13,G13,I13,K13,M13,O13)</f>
        <v>-20.541428571428575</v>
      </c>
      <c r="R13" s="46"/>
      <c r="T13" s="3"/>
      <c r="U13" s="3"/>
    </row>
    <row r="14" spans="1:21" x14ac:dyDescent="0.25">
      <c r="A14" s="45">
        <v>3.4722222222222199E-3</v>
      </c>
      <c r="B14" s="28">
        <v>-2.93</v>
      </c>
      <c r="C14" s="44">
        <v>-20.440000000000001</v>
      </c>
      <c r="D14" s="28">
        <v>0.48</v>
      </c>
      <c r="E14" s="44">
        <v>-21.33</v>
      </c>
      <c r="F14" s="28">
        <v>0.55000000000000004</v>
      </c>
      <c r="G14" s="44">
        <v>-19.579999999999998</v>
      </c>
      <c r="H14" s="28">
        <v>-0.74</v>
      </c>
      <c r="I14" s="44">
        <v>-19.440000000000001</v>
      </c>
      <c r="J14" s="28">
        <v>-2.52</v>
      </c>
      <c r="K14" s="44">
        <v>-18.63</v>
      </c>
      <c r="L14" s="28">
        <v>1.28</v>
      </c>
      <c r="M14" s="44">
        <v>-18.68</v>
      </c>
      <c r="N14" s="28">
        <v>-3.44</v>
      </c>
      <c r="O14" s="44">
        <v>-19.36</v>
      </c>
      <c r="P14" s="38">
        <f>AVERAGE(B14,D14,F14,H14,J14,L14,N14)</f>
        <v>-1.0457142857142858</v>
      </c>
      <c r="Q14" s="39">
        <f>AVERAGE(C14,E14,G14,I14,K14,M14,O14)</f>
        <v>-19.637142857142855</v>
      </c>
      <c r="R14" s="46"/>
      <c r="T14" s="3"/>
      <c r="U14" s="3"/>
    </row>
    <row r="15" spans="1:21" x14ac:dyDescent="0.25">
      <c r="A15" s="45">
        <v>3.81944444444444E-3</v>
      </c>
      <c r="B15" s="28">
        <v>-1.89</v>
      </c>
      <c r="C15" s="44">
        <v>-19.3</v>
      </c>
      <c r="D15" s="28">
        <v>1.25</v>
      </c>
      <c r="E15" s="44">
        <v>-20.399999999999999</v>
      </c>
      <c r="F15" s="28">
        <v>1.3</v>
      </c>
      <c r="G15" s="44">
        <v>-18.53</v>
      </c>
      <c r="H15" s="28">
        <v>0</v>
      </c>
      <c r="I15" s="44">
        <v>-18.47</v>
      </c>
      <c r="J15" s="28">
        <v>-1.74</v>
      </c>
      <c r="K15" s="44">
        <v>-17.71</v>
      </c>
      <c r="L15" s="28">
        <v>1.93</v>
      </c>
      <c r="M15" s="44">
        <v>-17.829999999999998</v>
      </c>
      <c r="N15" s="28">
        <v>-2.54</v>
      </c>
      <c r="O15" s="44">
        <v>-18.559999999999999</v>
      </c>
      <c r="P15" s="38">
        <f>AVERAGE(B15,D15,F15,H15,J15,L15,N15)</f>
        <v>-0.24142857142857141</v>
      </c>
      <c r="Q15" s="39">
        <f>AVERAGE(C15,E15,G15,I15,K15,M15,O15)</f>
        <v>-18.685714285714283</v>
      </c>
      <c r="R15" s="46"/>
      <c r="T15" s="3"/>
      <c r="U15" s="3"/>
    </row>
    <row r="16" spans="1:21" x14ac:dyDescent="0.25">
      <c r="A16" s="45">
        <v>4.1666666666666597E-3</v>
      </c>
      <c r="B16" s="28">
        <v>-1.04</v>
      </c>
      <c r="C16" s="44">
        <v>-18.059999999999999</v>
      </c>
      <c r="D16" s="28">
        <v>1.98</v>
      </c>
      <c r="E16" s="44">
        <v>-19.38</v>
      </c>
      <c r="F16" s="28">
        <v>1.94</v>
      </c>
      <c r="G16" s="44">
        <v>-17.57</v>
      </c>
      <c r="H16" s="28">
        <v>0.71</v>
      </c>
      <c r="I16" s="44">
        <v>-17.75</v>
      </c>
      <c r="J16" s="28">
        <v>-1.05</v>
      </c>
      <c r="K16" s="44">
        <v>-16.79</v>
      </c>
      <c r="L16" s="28">
        <v>2.5099999999999998</v>
      </c>
      <c r="M16" s="44">
        <v>-16.98</v>
      </c>
      <c r="N16" s="28">
        <v>-1.79</v>
      </c>
      <c r="O16" s="44">
        <v>-17.809999999999999</v>
      </c>
      <c r="P16" s="38">
        <f>AVERAGE(B16,D16,F16,H16,J16,L16,N16)</f>
        <v>0.46571428571428569</v>
      </c>
      <c r="Q16" s="39">
        <f>AVERAGE(C16,E16,G16,I16,K16,M16,O16)</f>
        <v>-17.76285714285714</v>
      </c>
      <c r="R16" s="46"/>
      <c r="T16" s="3"/>
      <c r="U16" s="3"/>
    </row>
    <row r="17" spans="1:21" x14ac:dyDescent="0.25">
      <c r="A17" s="45">
        <v>4.5138888888888798E-3</v>
      </c>
      <c r="B17" s="28">
        <v>-0.3</v>
      </c>
      <c r="C17" s="44">
        <v>-16.93</v>
      </c>
      <c r="D17" s="28">
        <v>2.87</v>
      </c>
      <c r="E17" s="44">
        <v>-18.23</v>
      </c>
      <c r="F17" s="28">
        <v>2.64</v>
      </c>
      <c r="G17" s="44">
        <v>-16.54</v>
      </c>
      <c r="H17" s="28">
        <v>1.33</v>
      </c>
      <c r="I17" s="44">
        <v>-16.78</v>
      </c>
      <c r="J17" s="28">
        <v>-0.33</v>
      </c>
      <c r="K17" s="44">
        <v>-15.85</v>
      </c>
      <c r="L17" s="28">
        <v>3.14</v>
      </c>
      <c r="M17" s="44">
        <v>-16.059999999999999</v>
      </c>
      <c r="N17" s="28">
        <v>-1.1399999999999999</v>
      </c>
      <c r="O17" s="44">
        <v>-16.95</v>
      </c>
      <c r="P17" s="38">
        <f>AVERAGE(B17,D17,F17,H17,J17,L17,N17)</f>
        <v>1.172857142857143</v>
      </c>
      <c r="Q17" s="39">
        <f>AVERAGE(C17,E17,G17,I17,K17,M17,O17)</f>
        <v>-16.76285714285714</v>
      </c>
      <c r="R17" s="46"/>
      <c r="T17" s="3"/>
      <c r="U17" s="3"/>
    </row>
    <row r="18" spans="1:21" x14ac:dyDescent="0.25">
      <c r="A18" s="45">
        <v>4.8611111111111103E-3</v>
      </c>
      <c r="B18" s="28">
        <v>0.42</v>
      </c>
      <c r="C18" s="44">
        <v>-15.86</v>
      </c>
      <c r="D18" s="28">
        <v>3.16</v>
      </c>
      <c r="E18" s="44">
        <v>-17.46</v>
      </c>
      <c r="F18" s="28">
        <v>3.16</v>
      </c>
      <c r="G18" s="44">
        <v>-15.56</v>
      </c>
      <c r="H18" s="28">
        <v>1.9</v>
      </c>
      <c r="I18" s="44">
        <v>-15.92</v>
      </c>
      <c r="J18" s="28">
        <v>0.27</v>
      </c>
      <c r="K18" s="44">
        <v>-14.96</v>
      </c>
      <c r="L18" s="28">
        <v>3.69</v>
      </c>
      <c r="M18" s="44">
        <v>-15.06</v>
      </c>
      <c r="N18" s="28">
        <v>-0.53</v>
      </c>
      <c r="O18" s="44">
        <v>-16.21</v>
      </c>
      <c r="P18" s="38">
        <f>AVERAGE(B18,D18,F18,H18,J18,L18,N18)</f>
        <v>1.7242857142857144</v>
      </c>
      <c r="Q18" s="39">
        <f>AVERAGE(C18,E18,G18,I18,K18,M18,O18)</f>
        <v>-15.861428571428572</v>
      </c>
      <c r="R18" s="46"/>
      <c r="T18" s="3"/>
      <c r="U18" s="3"/>
    </row>
    <row r="19" spans="1:21" x14ac:dyDescent="0.25">
      <c r="A19" s="45">
        <v>5.2083333333333296E-3</v>
      </c>
      <c r="B19" s="28">
        <v>1.1100000000000001</v>
      </c>
      <c r="C19" s="44">
        <v>-14.77</v>
      </c>
      <c r="D19" s="28">
        <v>3.62</v>
      </c>
      <c r="E19" s="44">
        <v>-16.63</v>
      </c>
      <c r="F19" s="28">
        <v>3.7</v>
      </c>
      <c r="G19" s="44">
        <v>-14.66</v>
      </c>
      <c r="H19" s="28">
        <v>2.48</v>
      </c>
      <c r="I19" s="44">
        <v>-15.15</v>
      </c>
      <c r="J19" s="28">
        <v>0.86</v>
      </c>
      <c r="K19" s="44">
        <v>-14.01</v>
      </c>
      <c r="L19" s="28">
        <v>4.16</v>
      </c>
      <c r="M19" s="44">
        <v>-14.29</v>
      </c>
      <c r="N19" s="28">
        <v>0.17</v>
      </c>
      <c r="O19" s="44">
        <v>-15.4</v>
      </c>
      <c r="P19" s="38">
        <f>AVERAGE(B19,D19,F19,H19,J19,L19,N19)</f>
        <v>2.3000000000000003</v>
      </c>
      <c r="Q19" s="39">
        <f>AVERAGE(C19,E19,G19,I19,K19,M19,O19)</f>
        <v>-14.987142857142857</v>
      </c>
      <c r="R19" s="46"/>
      <c r="T19" s="3"/>
      <c r="U19" s="3"/>
    </row>
    <row r="20" spans="1:21" x14ac:dyDescent="0.25">
      <c r="A20" s="45">
        <v>5.5555555555555497E-3</v>
      </c>
      <c r="B20" s="28">
        <v>1.75</v>
      </c>
      <c r="C20" s="44">
        <v>-13.75</v>
      </c>
      <c r="D20" s="28">
        <v>4.09</v>
      </c>
      <c r="E20" s="44">
        <v>-15.72</v>
      </c>
      <c r="F20" s="28">
        <v>4.0999999999999996</v>
      </c>
      <c r="G20" s="44">
        <v>-13.69</v>
      </c>
      <c r="H20" s="28">
        <v>3.02</v>
      </c>
      <c r="I20" s="44">
        <v>-14.26</v>
      </c>
      <c r="J20" s="28">
        <v>1.37</v>
      </c>
      <c r="K20" s="44">
        <v>-13.16</v>
      </c>
      <c r="L20" s="28">
        <v>4.55</v>
      </c>
      <c r="M20" s="44">
        <v>-13.47</v>
      </c>
      <c r="N20" s="28">
        <v>0.61</v>
      </c>
      <c r="O20" s="44">
        <v>-14.69</v>
      </c>
      <c r="P20" s="38">
        <f>AVERAGE(B20,D20,F20,H20,J20,L20,N20)</f>
        <v>2.7842857142857143</v>
      </c>
      <c r="Q20" s="39">
        <f>AVERAGE(C20,E20,G20,I20,K20,M20,O20)</f>
        <v>-14.105714285714285</v>
      </c>
      <c r="R20" s="46"/>
      <c r="T20" s="3"/>
      <c r="U20" s="3"/>
    </row>
    <row r="21" spans="1:21" x14ac:dyDescent="0.25">
      <c r="A21" s="45">
        <v>5.9027777777777698E-3</v>
      </c>
      <c r="B21" s="28">
        <v>2.33</v>
      </c>
      <c r="C21" s="44">
        <v>-12.72</v>
      </c>
      <c r="D21" s="28">
        <v>4.51</v>
      </c>
      <c r="E21" s="44">
        <v>-14.8</v>
      </c>
      <c r="F21" s="28">
        <v>4.58</v>
      </c>
      <c r="G21" s="44">
        <v>-12.79</v>
      </c>
      <c r="H21" s="28">
        <v>3.5</v>
      </c>
      <c r="I21" s="44">
        <v>-13.36</v>
      </c>
      <c r="J21" s="28">
        <v>1.83</v>
      </c>
      <c r="K21" s="44">
        <v>-12.33</v>
      </c>
      <c r="L21" s="28">
        <v>4.96</v>
      </c>
      <c r="M21" s="44">
        <v>-12.64</v>
      </c>
      <c r="N21" s="28">
        <v>1.07</v>
      </c>
      <c r="O21" s="44">
        <v>-13.92</v>
      </c>
      <c r="P21" s="38">
        <f>AVERAGE(B21,D21,F21,H21,J21,L21,N21)</f>
        <v>3.2542857142857144</v>
      </c>
      <c r="Q21" s="39">
        <f>AVERAGE(C21,E21,G21,I21,K21,M21,O21)</f>
        <v>-13.222857142857142</v>
      </c>
      <c r="R21" s="46"/>
      <c r="T21" s="3"/>
      <c r="U21" s="3"/>
    </row>
    <row r="22" spans="1:21" x14ac:dyDescent="0.25">
      <c r="A22" s="45">
        <v>6.2499999999999899E-3</v>
      </c>
      <c r="B22" s="28">
        <v>2.94</v>
      </c>
      <c r="C22" s="44">
        <v>-11.76</v>
      </c>
      <c r="D22" s="28">
        <v>4.8899999999999997</v>
      </c>
      <c r="E22" s="44">
        <v>-14.02</v>
      </c>
      <c r="F22" s="28">
        <v>4.9400000000000004</v>
      </c>
      <c r="G22" s="44">
        <v>-11.9</v>
      </c>
      <c r="H22" s="28">
        <v>3.85</v>
      </c>
      <c r="I22" s="44">
        <v>-12.55</v>
      </c>
      <c r="J22" s="28">
        <v>2.2799999999999998</v>
      </c>
      <c r="K22" s="44">
        <v>-11.45</v>
      </c>
      <c r="L22" s="28">
        <v>5.4</v>
      </c>
      <c r="M22" s="44">
        <v>-11.79</v>
      </c>
      <c r="N22" s="28">
        <v>1.54</v>
      </c>
      <c r="O22" s="44">
        <v>-13.26</v>
      </c>
      <c r="P22" s="38">
        <f>AVERAGE(B22,D22,F22,H22,J22,L22,N22)</f>
        <v>3.6914285714285717</v>
      </c>
      <c r="Q22" s="39">
        <f>AVERAGE(C22,E22,G22,I22,K22,M22,O22)</f>
        <v>-12.39</v>
      </c>
      <c r="R22" s="46"/>
      <c r="T22" s="3"/>
      <c r="U22" s="3"/>
    </row>
    <row r="23" spans="1:21" x14ac:dyDescent="0.25">
      <c r="A23" s="45">
        <v>6.5972222222222196E-3</v>
      </c>
      <c r="B23" s="28">
        <v>3.39</v>
      </c>
      <c r="C23" s="44">
        <v>-10.68</v>
      </c>
      <c r="D23" s="28">
        <v>5.28</v>
      </c>
      <c r="E23" s="44">
        <v>-13.15</v>
      </c>
      <c r="F23" s="28">
        <v>5.32</v>
      </c>
      <c r="G23" s="44">
        <v>-11.05</v>
      </c>
      <c r="H23" s="28">
        <v>4.2699999999999996</v>
      </c>
      <c r="I23" s="44">
        <v>-11.8</v>
      </c>
      <c r="J23" s="28">
        <v>2.72</v>
      </c>
      <c r="K23" s="44">
        <v>-10.61</v>
      </c>
      <c r="L23" s="28">
        <v>5.72</v>
      </c>
      <c r="M23" s="44">
        <v>-11.07</v>
      </c>
      <c r="N23" s="28">
        <v>1.99</v>
      </c>
      <c r="O23" s="44">
        <v>-12.52</v>
      </c>
      <c r="P23" s="38">
        <f>AVERAGE(B23,D23,F23,H23,J23,L23,N23)</f>
        <v>4.0985714285714279</v>
      </c>
      <c r="Q23" s="39">
        <f>AVERAGE(C23,E23,G23,I23,K23,M23,O23)</f>
        <v>-11.554285714285712</v>
      </c>
      <c r="R23" s="46"/>
      <c r="T23" s="3"/>
      <c r="U23" s="3"/>
    </row>
    <row r="24" spans="1:21" x14ac:dyDescent="0.25">
      <c r="A24" s="45">
        <v>6.9444444444444397E-3</v>
      </c>
      <c r="B24" s="28">
        <v>3.88</v>
      </c>
      <c r="C24" s="44">
        <v>-9.8000000000000007</v>
      </c>
      <c r="D24" s="28">
        <v>5.64</v>
      </c>
      <c r="E24" s="44">
        <v>-12.37</v>
      </c>
      <c r="F24" s="28">
        <v>5.7</v>
      </c>
      <c r="G24" s="44">
        <v>-10.220000000000001</v>
      </c>
      <c r="H24" s="28">
        <v>4.62</v>
      </c>
      <c r="I24" s="44">
        <v>-11.02</v>
      </c>
      <c r="J24" s="28">
        <v>3.2</v>
      </c>
      <c r="K24" s="44">
        <v>-9.84</v>
      </c>
      <c r="L24" s="28">
        <v>6.13</v>
      </c>
      <c r="M24" s="44">
        <v>-10.28</v>
      </c>
      <c r="N24" s="28">
        <v>2.39</v>
      </c>
      <c r="O24" s="44">
        <v>-11.88</v>
      </c>
      <c r="P24" s="38">
        <f>AVERAGE(B24,D24,F24,H24,J24,L24,N24)</f>
        <v>4.508571428571428</v>
      </c>
      <c r="Q24" s="39">
        <f>AVERAGE(C24,E24,G24,I24,K24,M24,O24)</f>
        <v>-10.772857142857143</v>
      </c>
      <c r="R24" s="46"/>
      <c r="T24" s="3"/>
      <c r="U24" s="3"/>
    </row>
    <row r="25" spans="1:21" x14ac:dyDescent="0.25">
      <c r="A25" s="45">
        <v>7.2916666666666598E-3</v>
      </c>
      <c r="B25" s="28">
        <v>4.3899999999999997</v>
      </c>
      <c r="C25" s="44">
        <v>-8.91</v>
      </c>
      <c r="D25" s="28">
        <v>5.95</v>
      </c>
      <c r="E25" s="44">
        <v>-11.55</v>
      </c>
      <c r="F25" s="28">
        <v>6.2</v>
      </c>
      <c r="G25" s="44">
        <v>-9.4</v>
      </c>
      <c r="H25" s="28">
        <v>5.03</v>
      </c>
      <c r="I25" s="44">
        <v>-10.19</v>
      </c>
      <c r="J25" s="28">
        <v>3.56</v>
      </c>
      <c r="K25" s="44">
        <v>-9.08</v>
      </c>
      <c r="L25" s="28">
        <v>6.38</v>
      </c>
      <c r="M25" s="44">
        <v>-9.5299999999999994</v>
      </c>
      <c r="N25" s="28">
        <v>3.08</v>
      </c>
      <c r="O25" s="44">
        <v>-11.14</v>
      </c>
      <c r="P25" s="38">
        <f>AVERAGE(B25,D25,F25,H25,J25,L25,N25)</f>
        <v>4.9414285714285713</v>
      </c>
      <c r="Q25" s="39">
        <f>AVERAGE(C25,E25,G25,I25,K25,M25,O25)</f>
        <v>-9.9714285714285715</v>
      </c>
      <c r="R25" s="46"/>
      <c r="T25" s="3"/>
      <c r="U25" s="3"/>
    </row>
    <row r="26" spans="1:21" x14ac:dyDescent="0.25">
      <c r="A26" s="45">
        <v>7.63888888888888E-3</v>
      </c>
      <c r="B26" s="28">
        <v>4.8</v>
      </c>
      <c r="C26" s="44">
        <v>-8.08</v>
      </c>
      <c r="D26" s="28">
        <v>6.23</v>
      </c>
      <c r="E26" s="44">
        <v>-10.8</v>
      </c>
      <c r="F26" s="28">
        <v>6.37</v>
      </c>
      <c r="G26" s="44">
        <v>-8.59</v>
      </c>
      <c r="H26" s="28">
        <v>5.34</v>
      </c>
      <c r="I26" s="44">
        <v>-9.57</v>
      </c>
      <c r="J26" s="28">
        <v>3.96</v>
      </c>
      <c r="K26" s="44">
        <v>-8.32</v>
      </c>
      <c r="L26" s="28">
        <v>6.69</v>
      </c>
      <c r="M26" s="44">
        <v>-8.82</v>
      </c>
      <c r="N26" s="28">
        <v>3.42</v>
      </c>
      <c r="O26" s="44">
        <v>-10.51</v>
      </c>
      <c r="P26" s="38">
        <f>AVERAGE(B26,D26,F26,H26,J26,L26,N26)</f>
        <v>5.2585714285714289</v>
      </c>
      <c r="Q26" s="39">
        <f>AVERAGE(C26,E26,G26,I26,K26,M26,O26)</f>
        <v>-9.2414285714285729</v>
      </c>
      <c r="R26" s="46"/>
      <c r="T26" s="3"/>
      <c r="U26" s="3"/>
    </row>
    <row r="27" spans="1:21" x14ac:dyDescent="0.25">
      <c r="A27" s="45">
        <v>7.9861111111111105E-3</v>
      </c>
      <c r="B27" s="28">
        <v>5.22</v>
      </c>
      <c r="C27" s="44">
        <v>-7.19</v>
      </c>
      <c r="D27" s="28">
        <v>6.48</v>
      </c>
      <c r="E27" s="44">
        <v>-10.08</v>
      </c>
      <c r="F27" s="28">
        <v>6.65</v>
      </c>
      <c r="G27" s="44">
        <v>-7.86</v>
      </c>
      <c r="H27" s="28">
        <v>5.63</v>
      </c>
      <c r="I27" s="44">
        <v>-8.89</v>
      </c>
      <c r="J27" s="28">
        <v>4.29</v>
      </c>
      <c r="K27" s="44">
        <v>-7.55</v>
      </c>
      <c r="L27" s="28">
        <v>6.99</v>
      </c>
      <c r="M27" s="44">
        <v>-8.08</v>
      </c>
      <c r="N27" s="28">
        <v>3.76</v>
      </c>
      <c r="O27" s="44">
        <v>-9.8800000000000008</v>
      </c>
      <c r="P27" s="38">
        <f>AVERAGE(B27,D27,F27,H27,J27,L27,N27)</f>
        <v>5.5742857142857138</v>
      </c>
      <c r="Q27" s="39">
        <f>AVERAGE(C27,E27,G27,I27,K27,M27,O27)</f>
        <v>-8.5042857142857127</v>
      </c>
      <c r="R27" s="46"/>
      <c r="T27" s="3"/>
      <c r="U27" s="3"/>
    </row>
    <row r="28" spans="1:21" x14ac:dyDescent="0.25">
      <c r="A28" s="45">
        <v>8.3333333333333297E-3</v>
      </c>
      <c r="B28" s="28">
        <v>5.62</v>
      </c>
      <c r="C28" s="44">
        <v>-6.37</v>
      </c>
      <c r="D28" s="28">
        <v>6.72</v>
      </c>
      <c r="E28" s="44">
        <v>-9.34</v>
      </c>
      <c r="F28" s="28">
        <v>6.99</v>
      </c>
      <c r="G28" s="44">
        <v>-7.06</v>
      </c>
      <c r="H28" s="28">
        <v>5.97</v>
      </c>
      <c r="I28" s="44">
        <v>-8.16</v>
      </c>
      <c r="J28" s="28">
        <v>4.63</v>
      </c>
      <c r="K28" s="44">
        <v>-6.86</v>
      </c>
      <c r="L28" s="28">
        <v>7.26</v>
      </c>
      <c r="M28" s="44">
        <v>-7.48</v>
      </c>
      <c r="N28" s="28">
        <v>4.0599999999999996</v>
      </c>
      <c r="O28" s="44">
        <v>-9.27</v>
      </c>
      <c r="P28" s="38">
        <f>AVERAGE(B28,D28,F28,H28,J28,L28,N28)</f>
        <v>5.8928571428571432</v>
      </c>
      <c r="Q28" s="39">
        <f>AVERAGE(C28,E28,G28,I28,K28,M28,O28)</f>
        <v>-7.79142857142857</v>
      </c>
      <c r="R28" s="46"/>
      <c r="T28" s="3"/>
      <c r="U28" s="3"/>
    </row>
    <row r="29" spans="1:21" x14ac:dyDescent="0.25">
      <c r="A29" s="45">
        <v>8.6805555555555507E-3</v>
      </c>
      <c r="B29" s="28">
        <v>6</v>
      </c>
      <c r="C29" s="44">
        <v>-5.6</v>
      </c>
      <c r="D29" s="28">
        <v>6.95</v>
      </c>
      <c r="E29" s="44">
        <v>-8.68</v>
      </c>
      <c r="F29" s="28">
        <v>7.23</v>
      </c>
      <c r="G29" s="44">
        <v>-6.42</v>
      </c>
      <c r="H29" s="28">
        <v>6.23</v>
      </c>
      <c r="I29" s="44">
        <v>-7.53</v>
      </c>
      <c r="J29" s="28">
        <v>5.01</v>
      </c>
      <c r="K29" s="44">
        <v>-6.2</v>
      </c>
      <c r="L29" s="28">
        <v>7.52</v>
      </c>
      <c r="M29" s="44">
        <v>-6.79</v>
      </c>
      <c r="N29" s="28">
        <v>4.29</v>
      </c>
      <c r="O29" s="44">
        <v>-8.69</v>
      </c>
      <c r="P29" s="38">
        <f>AVERAGE(B29,D29,F29,H29,J29,L29,N29)</f>
        <v>6.1757142857142853</v>
      </c>
      <c r="Q29" s="39">
        <f>AVERAGE(C29,E29,G29,I29,K29,M29,O29)</f>
        <v>-7.13</v>
      </c>
      <c r="R29" s="46"/>
      <c r="T29" s="3"/>
      <c r="U29" s="3"/>
    </row>
    <row r="30" spans="1:21" x14ac:dyDescent="0.25">
      <c r="A30" s="45">
        <v>9.02777777777777E-3</v>
      </c>
      <c r="B30" s="28">
        <v>6.42</v>
      </c>
      <c r="C30" s="44">
        <v>-4.87</v>
      </c>
      <c r="D30" s="28">
        <v>7.18</v>
      </c>
      <c r="E30" s="44">
        <v>-8.02</v>
      </c>
      <c r="F30" s="28">
        <v>7.5</v>
      </c>
      <c r="G30" s="44">
        <v>-5.74</v>
      </c>
      <c r="H30" s="28">
        <v>6.51</v>
      </c>
      <c r="I30" s="44">
        <v>-6.86</v>
      </c>
      <c r="J30" s="28">
        <v>5.31</v>
      </c>
      <c r="K30" s="44">
        <v>-5.55</v>
      </c>
      <c r="L30" s="28">
        <v>7.75</v>
      </c>
      <c r="M30" s="44">
        <v>-6.2</v>
      </c>
      <c r="N30" s="28">
        <v>4.57</v>
      </c>
      <c r="O30" s="44">
        <v>-8.08</v>
      </c>
      <c r="P30" s="38">
        <f>AVERAGE(B30,D30,F30,H30,J30,L30,N30)</f>
        <v>6.4628571428571435</v>
      </c>
      <c r="Q30" s="39">
        <f>AVERAGE(C30,E30,G30,I30,K30,M30,O30)</f>
        <v>-6.4742857142857142</v>
      </c>
      <c r="R30" s="46"/>
      <c r="T30" s="3"/>
      <c r="U30" s="3"/>
    </row>
    <row r="31" spans="1:21" x14ac:dyDescent="0.25">
      <c r="A31" s="45">
        <v>9.3749999999999892E-3</v>
      </c>
      <c r="B31" s="28">
        <v>6.74</v>
      </c>
      <c r="C31" s="44">
        <v>-4.13</v>
      </c>
      <c r="D31" s="28">
        <v>7.42</v>
      </c>
      <c r="E31" s="44">
        <v>-7.33</v>
      </c>
      <c r="F31" s="28">
        <v>7.75</v>
      </c>
      <c r="G31" s="44">
        <v>-5.08</v>
      </c>
      <c r="H31" s="28">
        <v>6.79</v>
      </c>
      <c r="I31" s="44">
        <v>-6.23</v>
      </c>
      <c r="J31" s="28">
        <v>5.63</v>
      </c>
      <c r="K31" s="44">
        <v>-4.93</v>
      </c>
      <c r="L31" s="28">
        <v>8.01</v>
      </c>
      <c r="M31" s="44">
        <v>-5.52</v>
      </c>
      <c r="N31" s="28">
        <v>4.83</v>
      </c>
      <c r="O31" s="44">
        <v>-7.5</v>
      </c>
      <c r="P31" s="38">
        <f>AVERAGE(B31,D31,F31,H31,J31,L31,N31)</f>
        <v>6.7385714285714275</v>
      </c>
      <c r="Q31" s="39">
        <f>AVERAGE(C31,E31,G31,I31,K31,M31,O31)</f>
        <v>-5.8171428571428567</v>
      </c>
      <c r="R31" s="46"/>
      <c r="T31" s="3"/>
      <c r="U31" s="3"/>
    </row>
    <row r="32" spans="1:21" x14ac:dyDescent="0.25">
      <c r="A32" s="45">
        <v>9.7222222222222206E-3</v>
      </c>
      <c r="B32" s="28">
        <v>7.02</v>
      </c>
      <c r="C32" s="44">
        <v>-3.45</v>
      </c>
      <c r="D32" s="28">
        <v>7.64</v>
      </c>
      <c r="E32" s="44">
        <v>-6.64</v>
      </c>
      <c r="F32" s="28">
        <v>8.0399999999999991</v>
      </c>
      <c r="G32" s="44">
        <v>-4.4000000000000004</v>
      </c>
      <c r="H32" s="28">
        <v>7.03</v>
      </c>
      <c r="I32" s="44">
        <v>-5.63</v>
      </c>
      <c r="J32" s="28">
        <v>5.99</v>
      </c>
      <c r="K32" s="44">
        <v>-4.32</v>
      </c>
      <c r="L32" s="28">
        <v>8.23</v>
      </c>
      <c r="M32" s="44">
        <v>-4.99</v>
      </c>
      <c r="N32" s="28">
        <v>5.14</v>
      </c>
      <c r="O32" s="44">
        <v>-7</v>
      </c>
      <c r="P32" s="38">
        <f>AVERAGE(B32,D32,F32,H32,J32,L32,N32)</f>
        <v>7.0128571428571433</v>
      </c>
      <c r="Q32" s="39">
        <f>AVERAGE(C32,E32,G32,I32,K32,M32,O32)</f>
        <v>-5.2042857142857146</v>
      </c>
      <c r="R32" s="46"/>
      <c r="T32" s="3"/>
      <c r="U32" s="3"/>
    </row>
    <row r="33" spans="1:21" x14ac:dyDescent="0.25">
      <c r="A33" s="45">
        <v>1.00694444444444E-2</v>
      </c>
      <c r="B33" s="28">
        <v>7.36</v>
      </c>
      <c r="C33" s="44">
        <v>-2.78</v>
      </c>
      <c r="D33" s="28">
        <v>7.89</v>
      </c>
      <c r="E33" s="44">
        <v>-5.96</v>
      </c>
      <c r="F33" s="28">
        <v>8.23</v>
      </c>
      <c r="G33" s="44">
        <v>-3.8</v>
      </c>
      <c r="H33" s="28">
        <v>7.27</v>
      </c>
      <c r="I33" s="44">
        <v>-5.08</v>
      </c>
      <c r="J33" s="28">
        <v>6.2</v>
      </c>
      <c r="K33" s="44">
        <v>-3.7</v>
      </c>
      <c r="L33" s="28">
        <v>8.4600000000000009</v>
      </c>
      <c r="M33" s="44">
        <v>-4.42</v>
      </c>
      <c r="N33" s="28">
        <v>5.37</v>
      </c>
      <c r="O33" s="44">
        <v>-6.43</v>
      </c>
      <c r="P33" s="38">
        <f>AVERAGE(B33,D33,F33,H33,J33,L33,N33)</f>
        <v>7.2542857142857144</v>
      </c>
      <c r="Q33" s="39">
        <f>AVERAGE(C33,E33,G33,I33,K33,M33,O33)</f>
        <v>-4.5957142857142852</v>
      </c>
      <c r="R33" s="46"/>
      <c r="T33" s="3"/>
      <c r="U33" s="3"/>
    </row>
    <row r="34" spans="1:21" x14ac:dyDescent="0.25">
      <c r="A34" s="45">
        <v>1.0416666666666701E-2</v>
      </c>
      <c r="B34" s="28">
        <v>7.63</v>
      </c>
      <c r="C34" s="44">
        <v>-2.1800000000000002</v>
      </c>
      <c r="D34" s="28">
        <v>8.08</v>
      </c>
      <c r="E34" s="44">
        <v>-5.38</v>
      </c>
      <c r="F34" s="28">
        <v>8.4499999999999993</v>
      </c>
      <c r="G34" s="44">
        <v>-3.22</v>
      </c>
      <c r="H34" s="28">
        <v>7.53</v>
      </c>
      <c r="I34" s="44">
        <v>-4.5</v>
      </c>
      <c r="J34" s="28">
        <v>6.52</v>
      </c>
      <c r="K34" s="44">
        <v>-3.12</v>
      </c>
      <c r="L34" s="28">
        <v>8.7100000000000009</v>
      </c>
      <c r="M34" s="44">
        <v>-3.86</v>
      </c>
      <c r="N34" s="28">
        <v>5.58</v>
      </c>
      <c r="O34" s="44">
        <v>-5.95</v>
      </c>
      <c r="P34" s="38">
        <f>AVERAGE(B34,D34,F34,H34,J34,L34,N34)</f>
        <v>7.5</v>
      </c>
      <c r="Q34" s="39">
        <f>AVERAGE(C34,E34,G34,I34,K34,M34,O34)</f>
        <v>-4.03</v>
      </c>
      <c r="R34" s="46"/>
      <c r="T34" s="3"/>
      <c r="U34" s="3"/>
    </row>
    <row r="35" spans="1:21" x14ac:dyDescent="0.25">
      <c r="A35" s="45">
        <v>1.07638888888888E-2</v>
      </c>
      <c r="B35" s="28">
        <v>7.92</v>
      </c>
      <c r="C35" s="44">
        <v>-1.51</v>
      </c>
      <c r="D35" s="28">
        <v>8.2899999999999991</v>
      </c>
      <c r="E35" s="44">
        <v>-4.7699999999999996</v>
      </c>
      <c r="F35" s="28">
        <v>8.68</v>
      </c>
      <c r="G35" s="44">
        <v>-2.69</v>
      </c>
      <c r="H35" s="28">
        <v>7.73</v>
      </c>
      <c r="I35" s="44">
        <v>-3.88</v>
      </c>
      <c r="J35" s="28">
        <v>6.74</v>
      </c>
      <c r="K35" s="44">
        <v>-2.59</v>
      </c>
      <c r="L35" s="28">
        <v>8.8699999999999992</v>
      </c>
      <c r="M35" s="44">
        <v>-3.3</v>
      </c>
      <c r="N35" s="28">
        <v>5.86</v>
      </c>
      <c r="O35" s="44">
        <v>-5.4</v>
      </c>
      <c r="P35" s="38">
        <f>AVERAGE(B35,D35,F35,H35,J35,L35,N35)</f>
        <v>7.7271428571428578</v>
      </c>
      <c r="Q35" s="39">
        <f>AVERAGE(C35,E35,G35,I35,K35,M35,O35)</f>
        <v>-3.4485714285714288</v>
      </c>
      <c r="R35" s="46"/>
      <c r="T35" s="3"/>
      <c r="U35" s="3"/>
    </row>
    <row r="36" spans="1:21" x14ac:dyDescent="0.25">
      <c r="A36" s="45">
        <v>1.1111111111111099E-2</v>
      </c>
      <c r="B36" s="28">
        <v>8.18</v>
      </c>
      <c r="C36" s="44">
        <v>-0.99</v>
      </c>
      <c r="D36" s="28">
        <v>8.5</v>
      </c>
      <c r="E36" s="44">
        <v>-4.1500000000000004</v>
      </c>
      <c r="F36" s="28">
        <v>8.92</v>
      </c>
      <c r="G36" s="44">
        <v>-2.09</v>
      </c>
      <c r="H36" s="28">
        <v>7.95</v>
      </c>
      <c r="I36" s="44">
        <v>-3.38</v>
      </c>
      <c r="J36" s="28">
        <v>6.98</v>
      </c>
      <c r="K36" s="44">
        <v>-2.0699999999999998</v>
      </c>
      <c r="L36" s="28">
        <v>9.0500000000000007</v>
      </c>
      <c r="M36" s="44">
        <v>-2.8</v>
      </c>
      <c r="N36" s="28">
        <v>6.09</v>
      </c>
      <c r="O36" s="44">
        <v>-4.9400000000000004</v>
      </c>
      <c r="P36" s="38">
        <f>AVERAGE(B36,D36,F36,H36,J36,L36,N36)</f>
        <v>7.9528571428571428</v>
      </c>
      <c r="Q36" s="39">
        <f>AVERAGE(C36,E36,G36,I36,K36,M36,O36)</f>
        <v>-2.9171428571428573</v>
      </c>
      <c r="R36" s="46"/>
      <c r="T36" s="3"/>
      <c r="U36" s="3"/>
    </row>
    <row r="37" spans="1:21" x14ac:dyDescent="0.25">
      <c r="A37" s="45">
        <v>1.14583333333333E-2</v>
      </c>
      <c r="B37" s="28">
        <v>8.4700000000000006</v>
      </c>
      <c r="C37" s="44">
        <v>-0.42</v>
      </c>
      <c r="D37" s="28">
        <v>8.69</v>
      </c>
      <c r="E37" s="44">
        <v>-3.57</v>
      </c>
      <c r="F37" s="28">
        <v>9.09</v>
      </c>
      <c r="G37" s="44">
        <v>-1.53</v>
      </c>
      <c r="H37" s="28">
        <v>8.16</v>
      </c>
      <c r="I37" s="44">
        <v>-2.82</v>
      </c>
      <c r="J37" s="28">
        <v>7.29</v>
      </c>
      <c r="K37" s="44">
        <v>-1.49</v>
      </c>
      <c r="L37" s="28">
        <v>9.24</v>
      </c>
      <c r="M37" s="44">
        <v>-2.25</v>
      </c>
      <c r="N37" s="28">
        <v>6.28</v>
      </c>
      <c r="O37" s="44">
        <v>-4.45</v>
      </c>
      <c r="P37" s="38">
        <f>AVERAGE(B37,D37,F37,H37,J37,L37,N37)</f>
        <v>8.1742857142857144</v>
      </c>
      <c r="Q37" s="39">
        <f>AVERAGE(C37,E37,G37,I37,K37,M37,O37)</f>
        <v>-2.3614285714285717</v>
      </c>
      <c r="R37" s="46"/>
      <c r="T37" s="3"/>
      <c r="U37" s="3"/>
    </row>
    <row r="38" spans="1:21" x14ac:dyDescent="0.25">
      <c r="A38" s="45">
        <v>1.18055555555555E-2</v>
      </c>
      <c r="B38" s="28">
        <v>8.7200000000000006</v>
      </c>
      <c r="C38" s="44">
        <v>0.14000000000000001</v>
      </c>
      <c r="D38" s="28">
        <v>8.89</v>
      </c>
      <c r="E38" s="44">
        <v>-2.98</v>
      </c>
      <c r="F38" s="28">
        <v>9.2799999999999994</v>
      </c>
      <c r="G38" s="44">
        <v>-1.03</v>
      </c>
      <c r="H38" s="28">
        <v>8.36</v>
      </c>
      <c r="I38" s="44">
        <v>-2.36</v>
      </c>
      <c r="J38" s="28">
        <v>7.48</v>
      </c>
      <c r="K38" s="44">
        <v>-1.02</v>
      </c>
      <c r="L38" s="28">
        <v>9.43</v>
      </c>
      <c r="M38" s="44">
        <v>-1.77</v>
      </c>
      <c r="N38" s="28">
        <v>6.49</v>
      </c>
      <c r="O38" s="44">
        <v>-3.95</v>
      </c>
      <c r="P38" s="38">
        <f>AVERAGE(B38,D38,F38,H38,J38,L38,N38)</f>
        <v>8.3785714285714299</v>
      </c>
      <c r="Q38" s="39">
        <f>AVERAGE(C38,E38,G38,I38,K38,M38,O38)</f>
        <v>-1.8528571428571428</v>
      </c>
      <c r="R38" s="46"/>
      <c r="T38" s="3"/>
      <c r="U38" s="3"/>
    </row>
    <row r="39" spans="1:21" x14ac:dyDescent="0.25">
      <c r="A39" s="45">
        <v>1.21527777777777E-2</v>
      </c>
      <c r="B39" s="28">
        <v>8.91</v>
      </c>
      <c r="C39" s="44">
        <v>0.73</v>
      </c>
      <c r="D39" s="28">
        <v>9.06</v>
      </c>
      <c r="E39" s="44">
        <v>-2.46</v>
      </c>
      <c r="F39" s="28">
        <v>9.4499999999999993</v>
      </c>
      <c r="G39" s="44">
        <v>-0.54</v>
      </c>
      <c r="H39" s="28">
        <v>8.5399999999999991</v>
      </c>
      <c r="I39" s="44">
        <v>-1.89</v>
      </c>
      <c r="J39" s="28">
        <v>7.7</v>
      </c>
      <c r="K39" s="44">
        <v>-0.56000000000000005</v>
      </c>
      <c r="L39" s="28">
        <v>9.6</v>
      </c>
      <c r="M39" s="44">
        <v>-1.29</v>
      </c>
      <c r="N39" s="28">
        <v>6.71</v>
      </c>
      <c r="O39" s="44">
        <v>-3.51</v>
      </c>
      <c r="P39" s="38">
        <f>AVERAGE(B39,D39,F39,H39,J39,L39,N39)</f>
        <v>8.5671428571428567</v>
      </c>
      <c r="Q39" s="39">
        <f>AVERAGE(C39,E39,G39,I39,K39,M39,O39)</f>
        <v>-1.3599999999999999</v>
      </c>
      <c r="R39" s="46"/>
      <c r="T39" s="3"/>
      <c r="U39" s="3"/>
    </row>
    <row r="40" spans="1:21" x14ac:dyDescent="0.25">
      <c r="A40" s="50">
        <v>1.2500000000000001E-2</v>
      </c>
      <c r="B40" s="51"/>
      <c r="C40" s="52"/>
      <c r="D40" s="51">
        <v>9.25</v>
      </c>
      <c r="E40" s="52">
        <v>-1.89</v>
      </c>
      <c r="F40" s="51">
        <v>9.65</v>
      </c>
      <c r="G40" s="52">
        <v>-7.0000000000000007E-2</v>
      </c>
      <c r="H40" s="51">
        <v>8.7200000000000006</v>
      </c>
      <c r="I40" s="52">
        <v>-1.38</v>
      </c>
      <c r="J40" s="51">
        <v>7.93</v>
      </c>
      <c r="K40" s="52">
        <v>-0.09</v>
      </c>
      <c r="L40" s="51">
        <v>9.77</v>
      </c>
      <c r="M40" s="52">
        <v>-0.81</v>
      </c>
      <c r="N40" s="51">
        <v>6.92</v>
      </c>
      <c r="O40" s="52">
        <v>-3.11</v>
      </c>
      <c r="P40" s="40"/>
      <c r="Q40" s="41"/>
      <c r="R40" s="46"/>
      <c r="T40" s="3"/>
      <c r="U40" s="3"/>
    </row>
    <row r="41" spans="1:21" x14ac:dyDescent="0.25">
      <c r="A41" s="42">
        <v>1.2847222222222201E-2</v>
      </c>
      <c r="B41" s="16"/>
      <c r="C41" s="48"/>
      <c r="D41" s="16">
        <v>9.43</v>
      </c>
      <c r="E41" s="48">
        <v>-1.41</v>
      </c>
      <c r="F41" s="16"/>
      <c r="G41" s="48"/>
      <c r="H41" s="16">
        <v>8.92</v>
      </c>
      <c r="I41" s="48">
        <v>-0.93</v>
      </c>
      <c r="J41" s="16"/>
      <c r="K41" s="48"/>
      <c r="L41" s="16">
        <v>9.94</v>
      </c>
      <c r="M41" s="48">
        <v>-0.42</v>
      </c>
      <c r="N41" s="16">
        <v>7.1</v>
      </c>
      <c r="O41" s="48">
        <v>-2.68</v>
      </c>
      <c r="P41" s="38"/>
      <c r="Q41" s="39"/>
      <c r="R41" s="46"/>
      <c r="T41" s="3"/>
      <c r="U41" s="3"/>
    </row>
    <row r="42" spans="1:21" x14ac:dyDescent="0.25">
      <c r="A42" s="42">
        <v>1.3194444444444399E-2</v>
      </c>
      <c r="B42" s="16"/>
      <c r="C42" s="48"/>
      <c r="D42" s="16">
        <v>9.65</v>
      </c>
      <c r="E42" s="48">
        <v>-0.91</v>
      </c>
      <c r="F42" s="16"/>
      <c r="G42" s="48"/>
      <c r="H42" s="16">
        <v>9.09</v>
      </c>
      <c r="I42" s="48">
        <v>-0.53</v>
      </c>
      <c r="J42" s="16"/>
      <c r="K42" s="48"/>
      <c r="L42" s="16">
        <v>10.11</v>
      </c>
      <c r="M42" s="48">
        <v>0</v>
      </c>
      <c r="N42" s="16">
        <v>7.31</v>
      </c>
      <c r="O42" s="48">
        <v>-2.2799999999999998</v>
      </c>
      <c r="P42" s="38"/>
      <c r="Q42" s="39"/>
      <c r="R42" s="46"/>
      <c r="T42" s="3"/>
      <c r="U42" s="3"/>
    </row>
    <row r="43" spans="1:21" x14ac:dyDescent="0.25">
      <c r="A43" s="42">
        <v>1.3541666666666599E-2</v>
      </c>
      <c r="B43" s="16"/>
      <c r="C43" s="48"/>
      <c r="D43" s="16">
        <v>9.77</v>
      </c>
      <c r="E43" s="48">
        <v>-0.39</v>
      </c>
      <c r="F43" s="16"/>
      <c r="G43" s="48"/>
      <c r="H43" s="16">
        <v>9.2799999999999994</v>
      </c>
      <c r="I43" s="48">
        <v>-0.11</v>
      </c>
      <c r="J43" s="16"/>
      <c r="K43" s="48"/>
      <c r="L43" s="16"/>
      <c r="M43" s="48"/>
      <c r="N43" s="16">
        <v>7.48</v>
      </c>
      <c r="O43" s="48">
        <v>-1.84</v>
      </c>
      <c r="P43" s="38"/>
      <c r="Q43" s="39"/>
      <c r="R43" s="46"/>
      <c r="T43" s="3"/>
      <c r="U43" s="3"/>
    </row>
    <row r="44" spans="1:21" x14ac:dyDescent="0.25">
      <c r="A44" s="42">
        <v>1.3865740740740739E-2</v>
      </c>
      <c r="B44" s="16"/>
      <c r="C44" s="48"/>
      <c r="D44" s="16">
        <v>9.89</v>
      </c>
      <c r="E44" s="49">
        <v>0</v>
      </c>
      <c r="F44" s="16"/>
      <c r="G44" s="48"/>
      <c r="H44" s="16"/>
      <c r="I44" s="48"/>
      <c r="J44" s="16"/>
      <c r="K44" s="48"/>
      <c r="L44" s="16"/>
      <c r="M44" s="48"/>
      <c r="N44" s="16">
        <v>7.65</v>
      </c>
      <c r="O44" s="48">
        <v>-1.45</v>
      </c>
      <c r="P44" s="38"/>
      <c r="Q44" s="39"/>
      <c r="R44" s="46"/>
      <c r="T44" s="3"/>
      <c r="U44" s="3"/>
    </row>
    <row r="45" spans="1:21" x14ac:dyDescent="0.25">
      <c r="A45" s="42">
        <v>1.4236111111111111E-2</v>
      </c>
      <c r="B45" s="16"/>
      <c r="C45" s="48"/>
      <c r="D45" s="16"/>
      <c r="E45" s="49"/>
      <c r="F45" s="16"/>
      <c r="G45" s="48"/>
      <c r="H45" s="16"/>
      <c r="I45" s="48"/>
      <c r="J45" s="16"/>
      <c r="K45" s="48"/>
      <c r="L45" s="16"/>
      <c r="M45" s="48"/>
      <c r="N45" s="16">
        <v>7.84</v>
      </c>
      <c r="O45" s="48">
        <v>-1.06</v>
      </c>
      <c r="P45" s="38"/>
      <c r="Q45" s="39"/>
      <c r="R45" s="46"/>
    </row>
    <row r="46" spans="1:21" x14ac:dyDescent="0.25">
      <c r="A46" s="42">
        <v>5.6250000000000001E-2</v>
      </c>
      <c r="B46" s="16"/>
      <c r="C46" s="48"/>
      <c r="D46" s="16"/>
      <c r="E46" s="48"/>
      <c r="F46" s="16"/>
      <c r="G46" s="48"/>
      <c r="H46" s="16"/>
      <c r="I46" s="48"/>
      <c r="J46" s="16"/>
      <c r="K46" s="48"/>
      <c r="L46" s="16"/>
      <c r="M46" s="48"/>
      <c r="N46" s="16">
        <v>8.02</v>
      </c>
      <c r="O46" s="48">
        <v>-0.71</v>
      </c>
      <c r="P46" s="38"/>
      <c r="Q46" s="39"/>
      <c r="R46" s="46"/>
    </row>
    <row r="47" spans="1:21" x14ac:dyDescent="0.25">
      <c r="A47" s="42">
        <v>9.8263888888888887E-2</v>
      </c>
      <c r="B47" s="16"/>
      <c r="C47" s="48"/>
      <c r="D47" s="16"/>
      <c r="E47" s="48"/>
      <c r="F47" s="16"/>
      <c r="G47" s="48"/>
      <c r="H47" s="16"/>
      <c r="I47" s="48"/>
      <c r="J47" s="16"/>
      <c r="K47" s="48"/>
      <c r="L47" s="16"/>
      <c r="M47" s="48"/>
      <c r="N47" s="16">
        <v>8.18</v>
      </c>
      <c r="O47" s="48">
        <v>-0.31</v>
      </c>
      <c r="P47" s="38"/>
      <c r="Q47" s="39"/>
      <c r="R47" s="46"/>
    </row>
    <row r="48" spans="1:21" x14ac:dyDescent="0.25">
      <c r="A48" s="42">
        <v>0.14027777777777778</v>
      </c>
      <c r="B48" s="16"/>
      <c r="C48" s="48"/>
      <c r="D48" s="16"/>
      <c r="E48" s="48"/>
      <c r="F48" s="16"/>
      <c r="G48" s="48"/>
      <c r="H48" s="16"/>
      <c r="I48" s="48"/>
      <c r="J48" s="16"/>
      <c r="K48" s="48"/>
      <c r="L48" s="16"/>
      <c r="M48" s="48"/>
      <c r="N48" s="16">
        <v>8.34</v>
      </c>
      <c r="O48" s="48">
        <v>0</v>
      </c>
      <c r="P48" s="38"/>
      <c r="Q48" s="39"/>
      <c r="R48" s="46"/>
    </row>
    <row r="49" spans="1:18" x14ac:dyDescent="0.25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</row>
    <row r="50" spans="1:18" x14ac:dyDescent="0.25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</row>
    <row r="65" spans="1:6" x14ac:dyDescent="0.25">
      <c r="A65" s="1"/>
      <c r="B65" s="2"/>
    </row>
    <row r="66" spans="1:6" x14ac:dyDescent="0.25">
      <c r="A66" s="2"/>
    </row>
    <row r="67" spans="1:6" x14ac:dyDescent="0.25">
      <c r="A67" s="2"/>
      <c r="E67" s="2"/>
    </row>
    <row r="68" spans="1:6" x14ac:dyDescent="0.25">
      <c r="A68" s="2"/>
      <c r="E68" s="2"/>
    </row>
    <row r="69" spans="1:6" x14ac:dyDescent="0.25">
      <c r="A69" s="2"/>
      <c r="E69" s="2"/>
      <c r="F69" s="3"/>
    </row>
    <row r="70" spans="1:6" x14ac:dyDescent="0.25">
      <c r="A70" s="2"/>
      <c r="E70" s="2"/>
      <c r="F70" s="3"/>
    </row>
    <row r="71" spans="1:6" x14ac:dyDescent="0.25">
      <c r="A71" s="2"/>
      <c r="E71" s="2"/>
      <c r="F71" s="3"/>
    </row>
    <row r="72" spans="1:6" x14ac:dyDescent="0.25">
      <c r="A72" s="2"/>
      <c r="E72" s="2"/>
      <c r="F72" s="3"/>
    </row>
    <row r="73" spans="1:6" x14ac:dyDescent="0.25">
      <c r="A73" s="2"/>
      <c r="E73" s="2"/>
      <c r="F73" s="3"/>
    </row>
    <row r="74" spans="1:6" x14ac:dyDescent="0.25">
      <c r="A74" s="2"/>
      <c r="E74" s="2"/>
      <c r="F74" s="3"/>
    </row>
    <row r="75" spans="1:6" x14ac:dyDescent="0.25">
      <c r="A75" s="2"/>
      <c r="E75" s="2"/>
      <c r="F75" s="3"/>
    </row>
    <row r="76" spans="1:6" x14ac:dyDescent="0.25">
      <c r="A76" s="2"/>
      <c r="E76" s="2"/>
      <c r="F76" s="3"/>
    </row>
    <row r="77" spans="1:6" x14ac:dyDescent="0.25">
      <c r="A77" s="2"/>
      <c r="E77" s="2"/>
      <c r="F77" s="3"/>
    </row>
    <row r="78" spans="1:6" x14ac:dyDescent="0.25">
      <c r="A78" s="2"/>
      <c r="E78" s="2"/>
      <c r="F78" s="3"/>
    </row>
    <row r="79" spans="1:6" x14ac:dyDescent="0.25">
      <c r="A79" s="2"/>
      <c r="E79" s="2"/>
      <c r="F79" s="3"/>
    </row>
    <row r="80" spans="1:6" x14ac:dyDescent="0.25">
      <c r="A80" s="2"/>
      <c r="E80" s="2"/>
      <c r="F80" s="3"/>
    </row>
    <row r="81" spans="1:6" x14ac:dyDescent="0.25">
      <c r="A81" s="2"/>
      <c r="E81" s="2"/>
      <c r="F81" s="3"/>
    </row>
    <row r="82" spans="1:6" x14ac:dyDescent="0.25">
      <c r="A82" s="2"/>
      <c r="E82" s="2"/>
      <c r="F82" s="3"/>
    </row>
    <row r="83" spans="1:6" x14ac:dyDescent="0.25">
      <c r="A83" s="2"/>
      <c r="E83" s="2"/>
      <c r="F83" s="3"/>
    </row>
    <row r="84" spans="1:6" x14ac:dyDescent="0.25">
      <c r="A84" s="2"/>
      <c r="E84" s="2"/>
      <c r="F84" s="3"/>
    </row>
    <row r="85" spans="1:6" x14ac:dyDescent="0.25">
      <c r="A85" s="2"/>
      <c r="E85" s="2"/>
      <c r="F85" s="3"/>
    </row>
    <row r="86" spans="1:6" x14ac:dyDescent="0.25">
      <c r="A86" s="2"/>
      <c r="E86" s="2"/>
      <c r="F86" s="3"/>
    </row>
    <row r="87" spans="1:6" x14ac:dyDescent="0.25">
      <c r="A87" s="2"/>
      <c r="E87" s="2"/>
      <c r="F87" s="3"/>
    </row>
    <row r="88" spans="1:6" x14ac:dyDescent="0.25">
      <c r="A88" s="2"/>
      <c r="E88" s="2"/>
      <c r="F88" s="3"/>
    </row>
    <row r="89" spans="1:6" x14ac:dyDescent="0.25">
      <c r="A89" s="2"/>
      <c r="E89" s="2"/>
      <c r="F89" s="3"/>
    </row>
    <row r="90" spans="1:6" x14ac:dyDescent="0.25">
      <c r="A90" s="2"/>
      <c r="E90" s="2"/>
      <c r="F90" s="3"/>
    </row>
    <row r="91" spans="1:6" x14ac:dyDescent="0.25">
      <c r="A91" s="2"/>
      <c r="E91" s="2"/>
      <c r="F91" s="3"/>
    </row>
    <row r="92" spans="1:6" x14ac:dyDescent="0.25">
      <c r="A92" s="2"/>
      <c r="E92" s="2"/>
      <c r="F92" s="3"/>
    </row>
    <row r="93" spans="1:6" x14ac:dyDescent="0.25">
      <c r="A93" s="2"/>
      <c r="E93" s="2"/>
      <c r="F93" s="3"/>
    </row>
    <row r="94" spans="1:6" x14ac:dyDescent="0.25">
      <c r="A94" s="2"/>
      <c r="E94" s="2"/>
      <c r="F94" s="3"/>
    </row>
    <row r="95" spans="1:6" x14ac:dyDescent="0.25">
      <c r="A95" s="2"/>
      <c r="E95" s="2"/>
      <c r="F95" s="3"/>
    </row>
    <row r="96" spans="1:6" x14ac:dyDescent="0.25">
      <c r="A96" s="2"/>
      <c r="E96" s="2"/>
      <c r="F96" s="3"/>
    </row>
    <row r="97" spans="1:6" x14ac:dyDescent="0.25">
      <c r="A97" s="2"/>
      <c r="E97" s="2"/>
      <c r="F97" s="3"/>
    </row>
    <row r="98" spans="1:6" x14ac:dyDescent="0.25">
      <c r="A98" s="2"/>
      <c r="E98" s="2"/>
      <c r="F98" s="3"/>
    </row>
    <row r="99" spans="1:6" x14ac:dyDescent="0.25">
      <c r="A99" s="2"/>
      <c r="E99" s="2"/>
      <c r="F99" s="3"/>
    </row>
    <row r="100" spans="1:6" x14ac:dyDescent="0.25">
      <c r="A100" s="2"/>
      <c r="E100" s="2"/>
      <c r="F100" s="3"/>
    </row>
    <row r="101" spans="1:6" x14ac:dyDescent="0.25">
      <c r="A101" s="2"/>
      <c r="E101" s="2"/>
      <c r="F101" s="3"/>
    </row>
    <row r="102" spans="1:6" x14ac:dyDescent="0.25">
      <c r="A102" s="2"/>
      <c r="E102" s="2"/>
      <c r="F102" s="3"/>
    </row>
    <row r="103" spans="1:6" x14ac:dyDescent="0.25">
      <c r="A103" s="2"/>
      <c r="E103" s="2"/>
      <c r="F103" s="3"/>
    </row>
    <row r="104" spans="1:6" x14ac:dyDescent="0.25">
      <c r="A104" s="2"/>
      <c r="E104" s="2"/>
      <c r="F104" s="3"/>
    </row>
    <row r="105" spans="1:6" x14ac:dyDescent="0.25">
      <c r="A105" s="2"/>
      <c r="E105" s="2"/>
      <c r="F105" s="3"/>
    </row>
    <row r="106" spans="1:6" x14ac:dyDescent="0.25">
      <c r="A106" s="2"/>
      <c r="E106" s="2"/>
      <c r="F106" s="3"/>
    </row>
    <row r="107" spans="1:6" x14ac:dyDescent="0.25">
      <c r="A107" s="2"/>
      <c r="E107" s="2"/>
      <c r="F107" s="3"/>
    </row>
    <row r="108" spans="1:6" x14ac:dyDescent="0.25">
      <c r="A108" s="2"/>
      <c r="E108" s="2"/>
      <c r="F108" s="3"/>
    </row>
    <row r="109" spans="1:6" x14ac:dyDescent="0.25">
      <c r="A109" s="2"/>
      <c r="E109" s="2"/>
    </row>
    <row r="110" spans="1:6" x14ac:dyDescent="0.25">
      <c r="A110" s="2"/>
      <c r="E110" s="2"/>
    </row>
    <row r="111" spans="1:6" x14ac:dyDescent="0.25">
      <c r="A111" s="2"/>
      <c r="E111" s="2"/>
    </row>
    <row r="112" spans="1:6" x14ac:dyDescent="0.25">
      <c r="A112" s="2"/>
      <c r="E112" s="2"/>
    </row>
    <row r="113" spans="1:5" x14ac:dyDescent="0.25">
      <c r="A113" s="2"/>
      <c r="E113" s="2"/>
    </row>
    <row r="114" spans="1:5" x14ac:dyDescent="0.25">
      <c r="A114" s="2"/>
      <c r="E114" s="2"/>
    </row>
    <row r="115" spans="1:5" x14ac:dyDescent="0.25">
      <c r="A115" s="2"/>
      <c r="E115" s="2"/>
    </row>
    <row r="116" spans="1:5" x14ac:dyDescent="0.25">
      <c r="A116" s="2"/>
      <c r="E116" s="2"/>
    </row>
    <row r="117" spans="1:5" x14ac:dyDescent="0.25">
      <c r="A117" s="2"/>
      <c r="E117" s="2"/>
    </row>
    <row r="118" spans="1:5" x14ac:dyDescent="0.25">
      <c r="A118" s="2"/>
      <c r="E118" s="2"/>
    </row>
    <row r="119" spans="1:5" x14ac:dyDescent="0.25">
      <c r="A119" s="2"/>
      <c r="E119" s="2"/>
    </row>
    <row r="120" spans="1:5" x14ac:dyDescent="0.25">
      <c r="A120" s="2"/>
      <c r="E120" s="2"/>
    </row>
    <row r="121" spans="1:5" x14ac:dyDescent="0.25">
      <c r="A121" s="2"/>
      <c r="E121" s="2"/>
    </row>
    <row r="122" spans="1:5" x14ac:dyDescent="0.25">
      <c r="A122" s="2"/>
      <c r="E122" s="2"/>
    </row>
    <row r="123" spans="1:5" x14ac:dyDescent="0.25">
      <c r="A123" s="2"/>
      <c r="E123" s="2"/>
    </row>
    <row r="124" spans="1:5" x14ac:dyDescent="0.25">
      <c r="A124" s="2"/>
      <c r="E124" s="2"/>
    </row>
    <row r="125" spans="1:5" x14ac:dyDescent="0.25">
      <c r="A125" s="2"/>
      <c r="E125" s="2"/>
    </row>
    <row r="126" spans="1:5" x14ac:dyDescent="0.25">
      <c r="A126" s="2"/>
      <c r="E126" s="2"/>
    </row>
    <row r="127" spans="1:5" x14ac:dyDescent="0.25">
      <c r="A127" s="2"/>
      <c r="E127" s="2"/>
    </row>
    <row r="128" spans="1:5" x14ac:dyDescent="0.25">
      <c r="A128" s="2"/>
      <c r="E128" s="2"/>
    </row>
    <row r="129" spans="5:5" x14ac:dyDescent="0.25">
      <c r="E129" s="2"/>
    </row>
    <row r="130" spans="5:5" x14ac:dyDescent="0.25">
      <c r="E13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Brazilian</vt:lpstr>
      <vt:lpstr>UCS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Ein Microsoft Office-Anwender</dc:creator>
  <cp:lastModifiedBy>Mamot, Philipp</cp:lastModifiedBy>
  <cp:lastPrinted>2019-12-09T15:04:19Z</cp:lastPrinted>
  <dcterms:created xsi:type="dcterms:W3CDTF">2017-01-18T19:04:13Z</dcterms:created>
  <dcterms:modified xsi:type="dcterms:W3CDTF">2020-06-11T05:57:54Z</dcterms:modified>
</cp:coreProperties>
</file>